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1"/>
  </bookViews>
  <sheets>
    <sheet name="收支预算总表01" sheetId="1" r:id="rId1"/>
    <sheet name="收入预算总表02" sheetId="2" r:id="rId2"/>
    <sheet name="支出预算总表03" sheetId="3" r:id="rId3"/>
    <sheet name="项目支出功能经济分类明细表04" sheetId="4" r:id="rId4"/>
    <sheet name="基本工资福利表05" sheetId="5" r:id="rId5"/>
    <sheet name="商品和服务支出表06" sheetId="6" r:id="rId6"/>
    <sheet name="对个人和家庭的补助表07" sheetId="7" r:id="rId7"/>
    <sheet name="人员基本情况表08" sheetId="8" r:id="rId8"/>
    <sheet name="支出预算分功能科目汇总表09" sheetId="9" r:id="rId9"/>
    <sheet name="支出预算分经济科目汇总表10" sheetId="10" r:id="rId10"/>
    <sheet name="支出预算明细表11" sheetId="11" r:id="rId11"/>
    <sheet name="项目支出预算明细表12" sheetId="12" r:id="rId12"/>
    <sheet name="支出明细表13" sheetId="13" r:id="rId13"/>
    <sheet name="政府采购表14" sheetId="14" r:id="rId14"/>
  </sheets>
  <definedNames>
    <definedName name="_xlnm.Print_Area" localSheetId="0">'收支预算总表01'!$A$1:$D$18</definedName>
    <definedName name="_xlnm.Print_Titles" localSheetId="0">'收支预算总表01'!$1:$5</definedName>
    <definedName name="_xlnm.Print_Area" localSheetId="1">'收入预算总表02'!$A$1:$O$7</definedName>
    <definedName name="_xlnm.Print_Titles" localSheetId="1">'收入预算总表02'!$1:$6</definedName>
    <definedName name="_xlnm.Print_Area" localSheetId="2">'支出预算总表03'!$A$1:$M$11</definedName>
    <definedName name="_xlnm.Print_Titles" localSheetId="2">'支出预算总表03'!$1:$6</definedName>
    <definedName name="_xlnm.Print_Area" localSheetId="3">'项目支出功能经济分类明细表04'!$A$1:$T$10</definedName>
    <definedName name="_xlnm.Print_Titles" localSheetId="3">'项目支出功能经济分类明细表04'!$1:$6</definedName>
    <definedName name="_xlnm.Print_Area" localSheetId="4">'基本工资福利表05'!$A$1:$Z$9</definedName>
    <definedName name="_xlnm.Print_Titles" localSheetId="4">'基本工资福利表05'!$1:$6</definedName>
    <definedName name="_xlnm.Print_Area" localSheetId="5">'商品和服务支出表06'!$A$1:$AP$8</definedName>
    <definedName name="_xlnm.Print_Titles" localSheetId="5">'商品和服务支出表06'!$1:$6</definedName>
    <definedName name="_xlnm.Print_Area" localSheetId="6">'对个人和家庭的补助表07'!$A$1:$AJ$8</definedName>
    <definedName name="_xlnm.Print_Titles" localSheetId="6">'对个人和家庭的补助表07'!$1:$6</definedName>
    <definedName name="_xlnm.Print_Area" localSheetId="7">'人员基本情况表08'!$A$1:$AJ$7</definedName>
    <definedName name="_xlnm.Print_Titles" localSheetId="7">'人员基本情况表08'!$1:$6</definedName>
    <definedName name="_xlnm.Print_Area" localSheetId="8">'支出预算分功能科目汇总表09'!$A$1:$T$11</definedName>
    <definedName name="_xlnm.Print_Titles" localSheetId="8">'支出预算分功能科目汇总表09'!$1:$6</definedName>
    <definedName name="_xlnm.Print_Area" localSheetId="9">'支出预算分经济科目汇总表10'!$A$1:$O$26</definedName>
    <definedName name="_xlnm.Print_Titles" localSheetId="9">'支出预算分经济科目汇总表10'!$1:$6</definedName>
    <definedName name="_xlnm.Print_Area" localSheetId="10">'支出预算明细表11'!$A$1:$Q$11</definedName>
    <definedName name="_xlnm.Print_Titles" localSheetId="10">'支出预算明细表11'!$1:$6</definedName>
    <definedName name="_xlnm.Print_Area" localSheetId="11">'项目支出预算明细表12'!$A$1:$T$14</definedName>
    <definedName name="_xlnm.Print_Titles" localSheetId="11">'项目支出预算明细表12'!$1:$6</definedName>
    <definedName name="_xlnm.Print_Area" localSheetId="12">'支出明细表13'!$A$1:$J$30</definedName>
    <definedName name="_xlnm.Print_Titles" localSheetId="12">'支出明细表13'!$1:$4</definedName>
    <definedName name="_xlnm.Print_Area" localSheetId="13">'政府采购表14'!$A$1:$Y$15</definedName>
    <definedName name="_xlnm.Print_Titles" localSheetId="13">'政府采购表14'!$1:$6</definedName>
  </definedNames>
  <calcPr fullCalcOnLoad="1"/>
</workbook>
</file>

<file path=xl/sharedStrings.xml><?xml version="1.0" encoding="utf-8"?>
<sst xmlns="http://schemas.openxmlformats.org/spreadsheetml/2006/main" count="961" uniqueCount="358">
  <si>
    <t>预算01表</t>
  </si>
  <si>
    <t>2020   年   收  支  预  算  总  表</t>
  </si>
  <si>
    <t>2020/05/11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</si>
  <si>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</si>
  <si>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</si>
  <si>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</si>
  <si>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</si>
  <si>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</si>
  <si>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</si>
  <si>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</si>
  <si>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</si>
  <si>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</si>
  <si>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</si>
  <si>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</si>
  <si>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</si>
  <si>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</si>
  <si>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</si>
  <si>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</si>
  <si>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</si>
  <si>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</si>
  <si>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</si>
  <si>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</si>
  <si>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</si>
  <si>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</si>
  <si>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</si>
  <si>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</si>
  <si>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</si>
  <si>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</si>
  <si>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</si>
  <si>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</si>
  <si>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2020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</si>
  <si>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</si>
  <si>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</si>
  <si>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</si>
  <si>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</si>
  <si>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</si>
  <si>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</si>
  <si>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</si>
  <si>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</si>
  <si>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</si>
  <si>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</si>
  <si>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</si>
  <si>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</si>
  <si>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</si>
  <si>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</si>
  <si>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</si>
  <si>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</si>
  <si>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</si>
  <si>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 xml:space="preserve">  301002</t>
  </si>
  <si>
    <t xml:space="preserve">  忻州市机关事业养老保险中心</t>
  </si>
  <si>
    <t>预算03表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</si>
  <si>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</si>
  <si>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</si>
  <si>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</si>
  <si>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</si>
  <si>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</si>
  <si>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</si>
  <si>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</si>
  <si>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</si>
  <si>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</si>
  <si>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</si>
  <si>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</si>
  <si>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</si>
  <si>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</si>
  <si>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</si>
  <si>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</si>
  <si>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</si>
  <si>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01</t>
  </si>
  <si>
    <t xml:space="preserve">    301002</t>
  </si>
  <si>
    <t xml:space="preserve">    行政运行（人力资源和社会保障管理事务）</t>
  </si>
  <si>
    <t>09</t>
  </si>
  <si>
    <t xml:space="preserve">    社会保险经办机构</t>
  </si>
  <si>
    <t>05</t>
  </si>
  <si>
    <t xml:space="preserve">    机关事业单位基本养老保险缴费支出</t>
  </si>
  <si>
    <t>07</t>
  </si>
  <si>
    <t xml:space="preserve">    对机关事业单位基本养老保险基金的补助</t>
  </si>
  <si>
    <t>预算04表</t>
  </si>
  <si>
    <t>2020年项目支出情况表</t>
  </si>
  <si>
    <t>功能科目名称</t>
  </si>
  <si>
    <t>类（单位名称、项目）</t>
  </si>
  <si>
    <t>是否政府采购</t>
  </si>
  <si>
    <t>301002</t>
  </si>
  <si>
    <t>社会保险经办机构</t>
  </si>
  <si>
    <t xml:space="preserve">    办公费</t>
  </si>
  <si>
    <t>否</t>
  </si>
  <si>
    <t>是</t>
  </si>
  <si>
    <t>对机关事业单位基本养老保险基金的补助</t>
  </si>
  <si>
    <t xml:space="preserve">    对社会保险基金补助</t>
  </si>
  <si>
    <t>预算05表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</si>
  <si>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</si>
  <si>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</si>
  <si>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</si>
  <si>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</si>
  <si>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</si>
  <si>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</si>
  <si>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</si>
  <si>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</si>
  <si>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</si>
  <si>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</si>
  <si>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</si>
  <si>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</si>
  <si>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</si>
  <si>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</si>
  <si>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</si>
  <si>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</si>
  <si>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</si>
  <si>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</si>
  <si>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</si>
  <si>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</si>
  <si>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</si>
  <si>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</si>
  <si>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</si>
  <si>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</si>
  <si>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</si>
  <si>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</si>
  <si>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</si>
  <si>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</si>
  <si>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</si>
  <si>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</si>
  <si>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</si>
  <si>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</si>
  <si>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</si>
  <si>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</si>
  <si>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</si>
  <si>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</si>
  <si>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</si>
  <si>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</si>
  <si>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</si>
  <si>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</si>
  <si>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</si>
  <si>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</si>
  <si>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</si>
  <si>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</si>
  <si>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</si>
  <si>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</si>
  <si>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</si>
  <si>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</si>
  <si>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</si>
  <si>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</si>
  <si>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</si>
  <si>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</si>
  <si>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</si>
  <si>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</si>
  <si>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</si>
  <si>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</si>
  <si>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</si>
  <si>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</si>
  <si>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</si>
  <si>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</si>
  <si>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</si>
  <si>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</si>
  <si>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</si>
  <si>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</si>
  <si>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</si>
  <si>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</si>
  <si>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</si>
  <si>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</si>
  <si>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</si>
  <si>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</si>
  <si>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</si>
  <si>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</si>
  <si>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</si>
  <si>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</si>
  <si>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</si>
  <si>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</si>
  <si>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</si>
  <si>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</si>
  <si>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</si>
  <si>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</si>
  <si>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</si>
  <si>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</si>
  <si>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</si>
  <si>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</si>
  <si>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</si>
  <si>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</si>
  <si>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</si>
  <si>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</si>
  <si>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</si>
  <si>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</si>
  <si>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</si>
  <si>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</si>
  <si>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</si>
  <si>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</si>
  <si>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</si>
  <si>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</si>
  <si>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</si>
  <si>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</si>
  <si>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2020年人员基本情况表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</si>
  <si>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</si>
  <si>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</si>
  <si>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</si>
  <si>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</si>
  <si>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</si>
  <si>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</si>
  <si>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</si>
  <si>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</si>
  <si>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</si>
  <si>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</si>
  <si>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</si>
  <si>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</si>
  <si>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</si>
  <si>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</si>
  <si>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</si>
  <si>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</si>
  <si>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</si>
  <si>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</si>
  <si>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</si>
  <si>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</si>
  <si>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</si>
  <si>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</si>
  <si>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</si>
  <si>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</si>
  <si>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</si>
  <si>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</si>
  <si>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</si>
  <si>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</si>
  <si>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</si>
  <si>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</si>
  <si>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</si>
  <si>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</si>
  <si>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</si>
  <si>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</si>
  <si>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</si>
  <si>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</si>
  <si>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</si>
  <si>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</si>
  <si>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</si>
  <si>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参(依)照公务员管理</t>
  </si>
  <si>
    <t>预算09表</t>
  </si>
  <si>
    <t>2020年支出预算分科目汇总表</t>
  </si>
  <si>
    <t>功能科目</t>
  </si>
  <si>
    <t>合计</t>
  </si>
  <si>
    <t>一般公共预算管理资金</t>
  </si>
  <si>
    <t>备注</t>
  </si>
  <si>
    <t>2080101</t>
  </si>
  <si>
    <t>2080109</t>
  </si>
  <si>
    <t>2080505</t>
  </si>
  <si>
    <t>2080507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</si>
  <si>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</si>
  <si>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</si>
  <si>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</si>
  <si>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</si>
  <si>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</si>
  <si>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</si>
  <si>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</si>
  <si>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</si>
  <si>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</si>
  <si>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</si>
  <si>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住房公积金</t>
  </si>
  <si>
    <t xml:space="preserve">      其他工资福利支出</t>
  </si>
  <si>
    <t xml:space="preserve">      办公费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</si>
  <si>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</si>
  <si>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</si>
  <si>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</si>
  <si>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</si>
  <si>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</si>
  <si>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</si>
  <si>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</si>
  <si>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对社会保障基金补助</t>
  </si>
  <si>
    <t xml:space="preserve">      对社会保险基金补助</t>
  </si>
  <si>
    <t>预算11表</t>
  </si>
  <si>
    <t>2020年支出预算明细表</t>
  </si>
  <si>
    <t>预算12表</t>
  </si>
  <si>
    <t>单位编码</t>
  </si>
  <si>
    <t>项目名称</t>
  </si>
  <si>
    <t xml:space="preserve">    业务费支出</t>
  </si>
  <si>
    <t xml:space="preserve">      对机关事业单位基本养老保险基金的补助</t>
  </si>
  <si>
    <t>养老金缺口补助</t>
  </si>
  <si>
    <t xml:space="preserve">      社会保险经办机构</t>
  </si>
  <si>
    <t>网络系统运行及维护费</t>
  </si>
  <si>
    <t>台账、联网及印刷费</t>
  </si>
  <si>
    <t>保险基金管理工作经费</t>
  </si>
  <si>
    <t>市级机关事业单位职业年金实账收益( 2014 年10月1日至2018年12 月31日)</t>
  </si>
  <si>
    <t>退休人员生存调查经费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</si>
  <si>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</si>
  <si>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</si>
  <si>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</si>
  <si>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</si>
  <si>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</si>
  <si>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</si>
  <si>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行政运行（人力资源和社会保障管理事务）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</si>
  <si>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</si>
  <si>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</si>
  <si>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</si>
  <si>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</si>
  <si>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</si>
  <si>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</si>
  <si>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</si>
  <si>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</si>
  <si>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</si>
  <si>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人员支出（标准医疗保险）</t>
  </si>
  <si>
    <t>50102</t>
  </si>
  <si>
    <t>社会保障缴费</t>
  </si>
  <si>
    <t>30109</t>
  </si>
  <si>
    <t>50199</t>
  </si>
  <si>
    <t>人员支出（住房公积金）</t>
  </si>
  <si>
    <t>50103</t>
  </si>
  <si>
    <t>30113</t>
  </si>
  <si>
    <t>在职公用经费（标准）</t>
  </si>
  <si>
    <t>50201</t>
  </si>
  <si>
    <t>办公经费</t>
  </si>
  <si>
    <t>3020101</t>
  </si>
  <si>
    <t>离退休公用经费（标准）</t>
  </si>
  <si>
    <t>3020103</t>
  </si>
  <si>
    <t>3020105</t>
  </si>
  <si>
    <t>退休公用经费统一管理</t>
  </si>
  <si>
    <t>3022801</t>
  </si>
  <si>
    <t>3022802</t>
  </si>
  <si>
    <t>30229</t>
  </si>
  <si>
    <t>30239</t>
  </si>
  <si>
    <t>3029901</t>
  </si>
  <si>
    <t>50905</t>
  </si>
  <si>
    <t>离退休费</t>
  </si>
  <si>
    <t>3030203</t>
  </si>
  <si>
    <t>50901</t>
  </si>
  <si>
    <t>社会福利和救助</t>
  </si>
  <si>
    <t>3030902</t>
  </si>
  <si>
    <t>机关事业单位基本养老保险缴费支出</t>
  </si>
  <si>
    <t>人员支出（养老保险）</t>
  </si>
  <si>
    <t>30108</t>
  </si>
  <si>
    <t>机关事业单位养老保险缴费</t>
  </si>
  <si>
    <t>51002</t>
  </si>
  <si>
    <t>对社会保险基金补助</t>
  </si>
  <si>
    <t>31302</t>
  </si>
  <si>
    <t>市级机关事业单位职业年金实账收益资金( 2014 年10月1日至2018年12 月31日)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</si>
  <si>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</si>
  <si>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</si>
  <si>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</si>
  <si>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</si>
  <si>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</si>
  <si>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</si>
  <si>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</si>
  <si>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</si>
  <si>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</si>
  <si>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</si>
  <si>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</si>
  <si>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忻州市机关事业养老保险中心</t>
  </si>
  <si>
    <t>72</t>
  </si>
  <si>
    <t xml:space="preserve">  </t>
  </si>
  <si>
    <t>纸张</t>
  </si>
  <si>
    <t>20</t>
  </si>
  <si>
    <t>盒</t>
  </si>
  <si>
    <t>印刷、出版</t>
  </si>
  <si>
    <t>0</t>
  </si>
  <si>
    <t>墨盒、墨粉</t>
  </si>
  <si>
    <t>25</t>
  </si>
  <si>
    <t>个</t>
  </si>
  <si>
    <t>计算机</t>
  </si>
  <si>
    <t>4</t>
  </si>
  <si>
    <t>台</t>
  </si>
  <si>
    <t>系统集成、网络工程</t>
  </si>
  <si>
    <t>1</t>
  </si>
  <si>
    <t>套</t>
  </si>
  <si>
    <t>移动硬盘(u盘)</t>
  </si>
  <si>
    <t>2</t>
  </si>
  <si>
    <t>档案柜</t>
  </si>
  <si>
    <t>10</t>
  </si>
  <si>
    <t>硒鼓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</si>
</sst>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000"/>
    <numFmt numFmtId="181" formatCode="#,##0.00_);[Red]\(#,##0.00\)"/>
    <numFmt numFmtId="182" formatCode="00"/>
    <numFmt numFmtId="183" formatCode=";;"/>
    <numFmt numFmtId="184" formatCode="#,##0_);[Red]\(#,##0\)"/>
    <numFmt numFmtId="185" formatCode="* #,##0;* \-#,##0;* &quot;&quot;??;@"/>
    <numFmt numFmtId="186" formatCode="* #,##0.00;* \-#,##0.00;* &quot;&quot;??;@"/>
  </numFmts>
  <fonts count="49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7" xfId="0" applyNumberFormat="1" applyFont="1" applyFill="1" applyBorder="1" applyAlignment="1" applyProtection="1">
      <alignment horizontal="left" vertical="center"/>
      <protection/>
    </xf>
    <xf numFmtId="180" fontId="6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 hidden="1"/>
    </xf>
    <xf numFmtId="181" fontId="7" fillId="0" borderId="0" xfId="0" applyNumberFormat="1" applyFont="1" applyFill="1" applyAlignment="1" applyProtection="1">
      <alignment horizontal="centerContinuous" vertical="center"/>
      <protection hidden="1"/>
    </xf>
    <xf numFmtId="18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181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2" fontId="6" fillId="0" borderId="20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left" vertical="center"/>
      <protection/>
    </xf>
    <xf numFmtId="49" fontId="6" fillId="33" borderId="9" xfId="0" applyNumberFormat="1" applyFont="1" applyFill="1" applyBorder="1" applyAlignment="1" applyProtection="1">
      <alignment horizontal="left" vertical="center" wrapText="1"/>
      <protection/>
    </xf>
    <xf numFmtId="183" fontId="6" fillId="33" borderId="9" xfId="0" applyNumberFormat="1" applyFont="1" applyFill="1" applyBorder="1" applyAlignment="1" applyProtection="1">
      <alignment horizontal="left" vertical="center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181" fontId="6" fillId="0" borderId="10" xfId="0" applyNumberFormat="1" applyFont="1" applyFill="1" applyBorder="1" applyAlignment="1" applyProtection="1">
      <alignment horizontal="centerContinuous" vertical="center"/>
      <protection/>
    </xf>
    <xf numFmtId="181" fontId="6" fillId="0" borderId="15" xfId="0" applyNumberFormat="1" applyFont="1" applyFill="1" applyBorder="1" applyAlignment="1" applyProtection="1">
      <alignment horizontal="centerContinuous" vertical="center"/>
      <protection/>
    </xf>
    <xf numFmtId="181" fontId="6" fillId="0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81" fontId="6" fillId="0" borderId="18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NumberFormat="1" applyFont="1" applyAlignment="1">
      <alignment/>
    </xf>
    <xf numFmtId="181" fontId="6" fillId="0" borderId="19" xfId="0" applyNumberFormat="1" applyFont="1" applyFill="1" applyBorder="1" applyAlignment="1" applyProtection="1">
      <alignment horizontal="right" vertical="center"/>
      <protection hidden="1"/>
    </xf>
    <xf numFmtId="0" fontId="6" fillId="0" borderId="9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 applyProtection="1">
      <alignment horizontal="center" vertical="center" wrapText="1"/>
      <protection/>
    </xf>
    <xf numFmtId="180" fontId="6" fillId="0" borderId="18" xfId="0" applyNumberFormat="1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6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left" vertical="center"/>
      <protection/>
    </xf>
    <xf numFmtId="183" fontId="6" fillId="33" borderId="10" xfId="0" applyNumberFormat="1" applyFont="1" applyFill="1" applyBorder="1" applyAlignment="1" applyProtection="1">
      <alignment horizontal="left" vertical="center"/>
      <protection/>
    </xf>
    <xf numFmtId="4" fontId="6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right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4" fontId="6" fillId="0" borderId="0" xfId="0" applyNumberFormat="1" applyFont="1" applyFill="1" applyAlignment="1" applyProtection="1">
      <alignment horizontal="centerContinuous"/>
      <protection/>
    </xf>
    <xf numFmtId="4" fontId="6" fillId="33" borderId="9" xfId="0" applyNumberFormat="1" applyFont="1" applyFill="1" applyBorder="1" applyAlignment="1" applyProtection="1">
      <alignment horizontal="right" wrapText="1"/>
      <protection/>
    </xf>
    <xf numFmtId="49" fontId="6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6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wrapText="1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184" fontId="6" fillId="0" borderId="0" xfId="0" applyNumberFormat="1" applyFont="1" applyAlignment="1">
      <alignment vertical="center" wrapText="1"/>
    </xf>
    <xf numFmtId="185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185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184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 wrapText="1"/>
    </xf>
    <xf numFmtId="184" fontId="6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81" fontId="6" fillId="0" borderId="0" xfId="0" applyNumberFormat="1" applyFont="1" applyAlignment="1">
      <alignment vertical="center" wrapText="1"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Continuous" vertical="center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>
      <alignment horizontal="center" vertical="center" wrapText="1"/>
    </xf>
    <xf numFmtId="182" fontId="6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6" fillId="0" borderId="19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49" fontId="6" fillId="0" borderId="0" xfId="0" applyNumberFormat="1" applyFont="1" applyAlignment="1">
      <alignment vertical="center" wrapText="1"/>
    </xf>
    <xf numFmtId="182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181" fontId="6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181" fontId="6" fillId="0" borderId="0" xfId="0" applyNumberFormat="1" applyFont="1" applyFill="1" applyAlignment="1">
      <alignment vertical="center" wrapText="1"/>
    </xf>
    <xf numFmtId="186" fontId="6" fillId="0" borderId="19" xfId="0" applyNumberFormat="1" applyFont="1" applyFill="1" applyBorder="1" applyAlignment="1">
      <alignment horizontal="center" vertical="center" wrapText="1"/>
    </xf>
    <xf numFmtId="181" fontId="6" fillId="0" borderId="19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181" fontId="6" fillId="0" borderId="9" xfId="0" applyNumberFormat="1" applyFont="1" applyFill="1" applyBorder="1" applyAlignment="1" applyProtection="1">
      <alignment horizontal="centerContinuous" vertical="center"/>
      <protection/>
    </xf>
    <xf numFmtId="181" fontId="6" fillId="0" borderId="9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7" xfId="0" applyNumberFormat="1" applyFont="1" applyFill="1" applyBorder="1" applyAlignment="1" applyProtection="1">
      <alignment horizontal="center" vertical="center" wrapText="1"/>
      <protection/>
    </xf>
    <xf numFmtId="181" fontId="6" fillId="34" borderId="9" xfId="0" applyNumberFormat="1" applyFont="1" applyFill="1" applyBorder="1" applyAlignment="1" applyProtection="1">
      <alignment horizontal="center" vertical="center" wrapText="1"/>
      <protection hidden="1"/>
    </xf>
    <xf numFmtId="184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6" fillId="0" borderId="19" xfId="0" applyNumberFormat="1" applyFont="1" applyBorder="1" applyAlignment="1">
      <alignment horizontal="center" vertical="center" wrapText="1"/>
    </xf>
    <xf numFmtId="181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181" fontId="6" fillId="0" borderId="9" xfId="0" applyNumberFormat="1" applyFont="1" applyBorder="1" applyAlignment="1">
      <alignment horizontal="centerContinuous" vertical="center"/>
    </xf>
    <xf numFmtId="181" fontId="6" fillId="0" borderId="9" xfId="0" applyNumberFormat="1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181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1" fontId="6" fillId="0" borderId="10" xfId="0" applyNumberFormat="1" applyFont="1" applyBorder="1" applyAlignment="1">
      <alignment horizontal="centerContinuous" vertical="center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181" fontId="6" fillId="0" borderId="0" xfId="0" applyNumberFormat="1" applyFont="1" applyFill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>
      <alignment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7.33203125" style="0" customWidth="1"/>
    <col min="5" max="50" width="9" style="0" customWidth="1"/>
  </cols>
  <sheetData>
    <row r="1" spans="1:50" ht="10.5" customHeight="1">
      <c r="A1" s="172"/>
      <c r="B1" s="229"/>
      <c r="C1" s="229"/>
      <c r="D1" s="229" t="s">
        <v>0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</row>
    <row r="2" spans="1:50" ht="27" customHeight="1">
      <c r="A2" s="95" t="s">
        <v>1</v>
      </c>
      <c r="B2" s="95"/>
      <c r="C2" s="95"/>
      <c r="D2" s="95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</row>
    <row r="3" spans="1:50" ht="27" customHeight="1">
      <c r="A3" s="231" t="s">
        <v>2</v>
      </c>
      <c r="B3" s="10"/>
      <c r="C3" s="176"/>
      <c r="D3" s="229" t="s">
        <v>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</row>
    <row r="4" spans="1:50" ht="27" customHeight="1">
      <c r="A4" s="182" t="s">
        <v>4</v>
      </c>
      <c r="B4" s="182"/>
      <c r="C4" s="182" t="s">
        <v>5</v>
      </c>
      <c r="D4" s="18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</row>
    <row r="5" spans="1:50" ht="27" customHeight="1">
      <c r="A5" s="59" t="s">
        <v>6</v>
      </c>
      <c r="B5" s="59" t="s">
        <v>7</v>
      </c>
      <c r="C5" s="59" t="s">
        <v>8</v>
      </c>
      <c r="D5" s="59" t="s">
        <v>7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</row>
    <row r="6" spans="1:50" ht="27" customHeight="1">
      <c r="A6" s="232" t="s">
        <v>9</v>
      </c>
      <c r="B6" s="233">
        <v>15121.7</v>
      </c>
      <c r="C6" s="234" t="s">
        <v>10</v>
      </c>
      <c r="D6" s="233">
        <v>136.43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</row>
    <row r="7" spans="1:50" ht="27" customHeight="1">
      <c r="A7" s="235" t="s">
        <v>11</v>
      </c>
      <c r="B7" s="233">
        <v>15121.7</v>
      </c>
      <c r="C7" s="236" t="s">
        <v>12</v>
      </c>
      <c r="D7" s="64">
        <v>119.22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</row>
    <row r="8" spans="1:50" ht="27" customHeight="1">
      <c r="A8" s="235" t="s">
        <v>13</v>
      </c>
      <c r="B8" s="233">
        <v>0</v>
      </c>
      <c r="C8" s="236" t="s">
        <v>14</v>
      </c>
      <c r="D8" s="64">
        <v>15.96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</row>
    <row r="9" spans="1:50" ht="27" customHeight="1">
      <c r="A9" s="235" t="s">
        <v>15</v>
      </c>
      <c r="B9" s="233">
        <v>0</v>
      </c>
      <c r="C9" s="236" t="s">
        <v>16</v>
      </c>
      <c r="D9" s="64">
        <v>1.25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</row>
    <row r="10" spans="1:50" ht="27" customHeight="1">
      <c r="A10" s="235" t="s">
        <v>17</v>
      </c>
      <c r="B10" s="233">
        <v>0</v>
      </c>
      <c r="C10" s="237"/>
      <c r="D10" s="224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</row>
    <row r="11" spans="1:50" ht="27" customHeight="1">
      <c r="A11" s="232" t="s">
        <v>18</v>
      </c>
      <c r="B11" s="224">
        <v>0</v>
      </c>
      <c r="C11" s="238"/>
      <c r="D11" s="224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</row>
    <row r="12" spans="1:50" ht="27" customHeight="1">
      <c r="A12" s="232" t="s">
        <v>19</v>
      </c>
      <c r="B12" s="239">
        <v>0</v>
      </c>
      <c r="C12" s="236" t="s">
        <v>20</v>
      </c>
      <c r="D12" s="64">
        <v>14985.27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</row>
    <row r="13" spans="1:50" ht="27" customHeight="1">
      <c r="A13" s="240" t="s">
        <v>21</v>
      </c>
      <c r="B13" s="233">
        <v>0</v>
      </c>
      <c r="C13" s="236"/>
      <c r="D13" s="239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</row>
    <row r="14" spans="1:50" ht="27" customHeight="1">
      <c r="A14" s="240" t="s">
        <v>22</v>
      </c>
      <c r="B14" s="233">
        <v>0</v>
      </c>
      <c r="C14" s="238"/>
      <c r="D14" s="233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</row>
    <row r="15" spans="1:50" ht="25.5" customHeight="1">
      <c r="A15" s="240" t="s">
        <v>23</v>
      </c>
      <c r="B15" s="233">
        <v>0</v>
      </c>
      <c r="C15" s="238"/>
      <c r="D15" s="233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</row>
    <row r="16" spans="1:50" ht="27" customHeight="1">
      <c r="A16" s="232" t="s">
        <v>24</v>
      </c>
      <c r="B16" s="233">
        <v>0</v>
      </c>
      <c r="C16" s="238"/>
      <c r="D16" s="233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</row>
    <row r="17" spans="1:50" ht="27" customHeight="1">
      <c r="A17" s="232" t="s">
        <v>25</v>
      </c>
      <c r="B17" s="224">
        <v>0</v>
      </c>
      <c r="C17" s="241" t="s">
        <v>26</v>
      </c>
      <c r="D17" s="224">
        <v>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</row>
    <row r="18" spans="1:50" ht="27" customHeight="1">
      <c r="A18" s="165" t="s">
        <v>27</v>
      </c>
      <c r="B18" s="242">
        <v>15121.7</v>
      </c>
      <c r="C18" s="243" t="s">
        <v>28</v>
      </c>
      <c r="D18" s="64">
        <v>15121.7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 topLeftCell="A1">
      <selection activeCell="B33" sqref="B33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7"/>
      <c r="N1" s="98"/>
      <c r="O1" s="99" t="s">
        <v>238</v>
      </c>
    </row>
    <row r="2" spans="1:15" ht="24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7"/>
      <c r="N2" s="98"/>
      <c r="O2" s="95"/>
    </row>
    <row r="3" spans="1:15" ht="24" customHeight="1">
      <c r="A3" s="96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00"/>
      <c r="N3" s="98"/>
      <c r="O3" s="100" t="s">
        <v>3</v>
      </c>
    </row>
    <row r="4" spans="1:15" ht="24" customHeight="1">
      <c r="A4" s="53" t="s">
        <v>240</v>
      </c>
      <c r="B4" s="50" t="s">
        <v>231</v>
      </c>
      <c r="C4" s="65" t="s">
        <v>241</v>
      </c>
      <c r="D4" s="66"/>
      <c r="E4" s="66"/>
      <c r="F4" s="66"/>
      <c r="G4" s="66"/>
      <c r="H4" s="66"/>
      <c r="I4" s="66"/>
      <c r="J4" s="66"/>
      <c r="K4" s="66"/>
      <c r="L4" s="66"/>
      <c r="M4" s="54" t="s">
        <v>35</v>
      </c>
      <c r="N4" s="89" t="s">
        <v>36</v>
      </c>
      <c r="O4" s="53" t="s">
        <v>233</v>
      </c>
    </row>
    <row r="5" spans="1:15" ht="41.25" customHeight="1">
      <c r="A5" s="53"/>
      <c r="B5" s="54"/>
      <c r="C5" s="67" t="s">
        <v>37</v>
      </c>
      <c r="D5" s="68" t="s">
        <v>38</v>
      </c>
      <c r="E5" s="69" t="s">
        <v>39</v>
      </c>
      <c r="F5" s="70" t="s">
        <v>40</v>
      </c>
      <c r="G5" s="69" t="s">
        <v>41</v>
      </c>
      <c r="H5" s="69" t="s">
        <v>42</v>
      </c>
      <c r="I5" s="69" t="s">
        <v>43</v>
      </c>
      <c r="J5" s="69" t="s">
        <v>44</v>
      </c>
      <c r="K5" s="69" t="s">
        <v>45</v>
      </c>
      <c r="L5" s="69" t="s">
        <v>46</v>
      </c>
      <c r="M5" s="54"/>
      <c r="N5" s="89"/>
      <c r="O5" s="53"/>
    </row>
    <row r="6" spans="1:17" ht="24" customHeight="1">
      <c r="A6" s="75" t="s">
        <v>47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75">
        <v>12</v>
      </c>
      <c r="N6" s="75">
        <v>13</v>
      </c>
      <c r="O6" s="75">
        <v>14</v>
      </c>
      <c r="P6" s="27"/>
      <c r="Q6" s="27"/>
    </row>
    <row r="7" spans="1:15" s="1" customFormat="1" ht="24" customHeight="1">
      <c r="A7" s="63" t="s">
        <v>49</v>
      </c>
      <c r="B7" s="64">
        <v>15121.7</v>
      </c>
      <c r="C7" s="64">
        <v>15121.7</v>
      </c>
      <c r="D7" s="64">
        <v>15121.7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101">
        <v>0</v>
      </c>
      <c r="O7" s="102" t="s">
        <v>242</v>
      </c>
    </row>
    <row r="8" spans="1:15" s="1" customFormat="1" ht="24" customHeight="1">
      <c r="A8" s="63" t="s">
        <v>12</v>
      </c>
      <c r="B8" s="64">
        <v>119.22</v>
      </c>
      <c r="C8" s="64">
        <v>119.22</v>
      </c>
      <c r="D8" s="64">
        <v>119.22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101">
        <v>0</v>
      </c>
      <c r="O8" s="102" t="s">
        <v>242</v>
      </c>
    </row>
    <row r="9" spans="1:15" s="1" customFormat="1" ht="24" customHeight="1">
      <c r="A9" s="63" t="s">
        <v>243</v>
      </c>
      <c r="B9" s="64">
        <v>49.39</v>
      </c>
      <c r="C9" s="64">
        <v>49.39</v>
      </c>
      <c r="D9" s="64">
        <v>49.39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101">
        <v>0</v>
      </c>
      <c r="O9" s="102" t="s">
        <v>242</v>
      </c>
    </row>
    <row r="10" spans="1:15" s="1" customFormat="1" ht="24" customHeight="1">
      <c r="A10" s="63" t="s">
        <v>244</v>
      </c>
      <c r="B10" s="64">
        <v>36.73</v>
      </c>
      <c r="C10" s="64">
        <v>36.73</v>
      </c>
      <c r="D10" s="64">
        <v>36.73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101">
        <v>0</v>
      </c>
      <c r="O10" s="102" t="s">
        <v>242</v>
      </c>
    </row>
    <row r="11" spans="1:15" s="1" customFormat="1" ht="24" customHeight="1">
      <c r="A11" s="63" t="s">
        <v>245</v>
      </c>
      <c r="B11" s="64">
        <v>4.12</v>
      </c>
      <c r="C11" s="64">
        <v>4.12</v>
      </c>
      <c r="D11" s="64">
        <v>4.12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101">
        <v>0</v>
      </c>
      <c r="O11" s="102" t="s">
        <v>242</v>
      </c>
    </row>
    <row r="12" spans="1:15" s="1" customFormat="1" ht="24" customHeight="1">
      <c r="A12" s="63" t="s">
        <v>246</v>
      </c>
      <c r="B12" s="64">
        <v>13.89</v>
      </c>
      <c r="C12" s="64">
        <v>13.89</v>
      </c>
      <c r="D12" s="64">
        <v>13.89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101">
        <v>0</v>
      </c>
      <c r="O12" s="102" t="s">
        <v>242</v>
      </c>
    </row>
    <row r="13" spans="1:15" s="1" customFormat="1" ht="24" customHeight="1">
      <c r="A13" s="63" t="s">
        <v>247</v>
      </c>
      <c r="B13" s="64">
        <v>6.08</v>
      </c>
      <c r="C13" s="64">
        <v>6.08</v>
      </c>
      <c r="D13" s="64">
        <v>6.08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101">
        <v>0</v>
      </c>
      <c r="O13" s="102" t="s">
        <v>242</v>
      </c>
    </row>
    <row r="14" spans="1:15" s="1" customFormat="1" ht="24" customHeight="1">
      <c r="A14" s="63" t="s">
        <v>248</v>
      </c>
      <c r="B14" s="64">
        <v>8.68</v>
      </c>
      <c r="C14" s="64">
        <v>8.68</v>
      </c>
      <c r="D14" s="64">
        <v>8.68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101">
        <v>0</v>
      </c>
      <c r="O14" s="102" t="s">
        <v>242</v>
      </c>
    </row>
    <row r="15" spans="1:15" s="1" customFormat="1" ht="24" customHeight="1">
      <c r="A15" s="63" t="s">
        <v>249</v>
      </c>
      <c r="B15" s="64">
        <v>0.33</v>
      </c>
      <c r="C15" s="64">
        <v>0.33</v>
      </c>
      <c r="D15" s="64">
        <v>0.33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101">
        <v>0</v>
      </c>
      <c r="O15" s="102" t="s">
        <v>242</v>
      </c>
    </row>
    <row r="16" spans="1:15" s="1" customFormat="1" ht="24" customHeight="1">
      <c r="A16" s="63" t="s">
        <v>14</v>
      </c>
      <c r="B16" s="64">
        <v>50.96</v>
      </c>
      <c r="C16" s="64">
        <v>50.96</v>
      </c>
      <c r="D16" s="64">
        <v>50.96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101">
        <v>0</v>
      </c>
      <c r="O16" s="102" t="s">
        <v>242</v>
      </c>
    </row>
    <row r="17" spans="1:15" s="1" customFormat="1" ht="24" customHeight="1">
      <c r="A17" s="63" t="s">
        <v>250</v>
      </c>
      <c r="B17" s="64">
        <v>38.5</v>
      </c>
      <c r="C17" s="64">
        <v>38.5</v>
      </c>
      <c r="D17" s="64">
        <v>38.5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101">
        <v>0</v>
      </c>
      <c r="O17" s="102" t="s">
        <v>242</v>
      </c>
    </row>
    <row r="18" spans="1:15" s="1" customFormat="1" ht="24" customHeight="1">
      <c r="A18" s="63" t="s">
        <v>251</v>
      </c>
      <c r="B18" s="64">
        <v>1.04</v>
      </c>
      <c r="C18" s="64">
        <v>1.04</v>
      </c>
      <c r="D18" s="64">
        <v>1.04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101">
        <v>0</v>
      </c>
      <c r="O18" s="102" t="s">
        <v>242</v>
      </c>
    </row>
    <row r="19" spans="1:15" s="1" customFormat="1" ht="24" customHeight="1">
      <c r="A19" s="63" t="s">
        <v>252</v>
      </c>
      <c r="B19" s="64">
        <v>2.9</v>
      </c>
      <c r="C19" s="64">
        <v>2.9</v>
      </c>
      <c r="D19" s="64">
        <v>2.9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101">
        <v>0</v>
      </c>
      <c r="O19" s="102" t="s">
        <v>242</v>
      </c>
    </row>
    <row r="20" spans="1:15" s="1" customFormat="1" ht="24" customHeight="1">
      <c r="A20" s="63" t="s">
        <v>253</v>
      </c>
      <c r="B20" s="64">
        <v>9.72</v>
      </c>
      <c r="C20" s="64">
        <v>9.72</v>
      </c>
      <c r="D20" s="64">
        <v>9.72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101">
        <v>0</v>
      </c>
      <c r="O20" s="102" t="s">
        <v>242</v>
      </c>
    </row>
    <row r="21" spans="1:15" s="1" customFormat="1" ht="24" customHeight="1">
      <c r="A21" s="63" t="s">
        <v>254</v>
      </c>
      <c r="B21" s="64">
        <v>-1.2</v>
      </c>
      <c r="C21" s="64">
        <v>-1.2</v>
      </c>
      <c r="D21" s="64">
        <v>-1.2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101">
        <v>0</v>
      </c>
      <c r="O21" s="102" t="s">
        <v>242</v>
      </c>
    </row>
    <row r="22" spans="1:15" s="1" customFormat="1" ht="24" customHeight="1">
      <c r="A22" s="63" t="s">
        <v>255</v>
      </c>
      <c r="B22" s="64">
        <v>1.25</v>
      </c>
      <c r="C22" s="64">
        <v>1.25</v>
      </c>
      <c r="D22" s="64">
        <v>1.25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101">
        <v>0</v>
      </c>
      <c r="O22" s="102" t="s">
        <v>242</v>
      </c>
    </row>
    <row r="23" spans="1:15" s="1" customFormat="1" ht="24" customHeight="1">
      <c r="A23" s="63" t="s">
        <v>256</v>
      </c>
      <c r="B23" s="64">
        <v>1.08</v>
      </c>
      <c r="C23" s="64">
        <v>1.08</v>
      </c>
      <c r="D23" s="64">
        <v>1.08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101">
        <v>0</v>
      </c>
      <c r="O23" s="102" t="s">
        <v>242</v>
      </c>
    </row>
    <row r="24" spans="1:15" s="1" customFormat="1" ht="24" customHeight="1">
      <c r="A24" s="63" t="s">
        <v>257</v>
      </c>
      <c r="B24" s="64">
        <v>0.17</v>
      </c>
      <c r="C24" s="64">
        <v>0.17</v>
      </c>
      <c r="D24" s="64">
        <v>0.17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101">
        <v>0</v>
      </c>
      <c r="O24" s="102" t="s">
        <v>242</v>
      </c>
    </row>
    <row r="25" spans="1:15" s="1" customFormat="1" ht="24" customHeight="1">
      <c r="A25" s="63" t="s">
        <v>258</v>
      </c>
      <c r="B25" s="64">
        <v>14950.27</v>
      </c>
      <c r="C25" s="64">
        <v>14950.27</v>
      </c>
      <c r="D25" s="64">
        <v>14950.27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101">
        <v>0</v>
      </c>
      <c r="O25" s="102" t="s">
        <v>242</v>
      </c>
    </row>
    <row r="26" spans="1:15" s="1" customFormat="1" ht="24" customHeight="1">
      <c r="A26" s="63" t="s">
        <v>259</v>
      </c>
      <c r="B26" s="64">
        <v>14950.27</v>
      </c>
      <c r="C26" s="64">
        <v>14950.27</v>
      </c>
      <c r="D26" s="64">
        <v>14950.27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101">
        <v>0</v>
      </c>
      <c r="O26" s="102" t="s">
        <v>242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1" width="14.8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77"/>
      <c r="Q1" s="90" t="s">
        <v>260</v>
      </c>
      <c r="R1" s="77"/>
    </row>
    <row r="2" spans="1:18" ht="24.75" customHeight="1">
      <c r="A2" s="78" t="s">
        <v>261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77"/>
      <c r="Q2" s="79"/>
      <c r="R2" s="77"/>
    </row>
    <row r="3" spans="1:18" ht="24.75" customHeight="1">
      <c r="A3" s="40" t="s">
        <v>2</v>
      </c>
      <c r="B3" s="4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P3" s="77"/>
      <c r="Q3" s="91" t="s">
        <v>3</v>
      </c>
      <c r="R3" s="77"/>
    </row>
    <row r="4" spans="1:18" ht="24.75" customHeight="1">
      <c r="A4" s="82" t="s">
        <v>52</v>
      </c>
      <c r="B4" s="47" t="s">
        <v>31</v>
      </c>
      <c r="C4" s="53" t="s">
        <v>90</v>
      </c>
      <c r="D4" s="50" t="s">
        <v>231</v>
      </c>
      <c r="E4" s="65" t="s">
        <v>241</v>
      </c>
      <c r="F4" s="66"/>
      <c r="G4" s="66"/>
      <c r="H4" s="66"/>
      <c r="I4" s="66"/>
      <c r="J4" s="66"/>
      <c r="K4" s="66"/>
      <c r="L4" s="66"/>
      <c r="M4" s="66"/>
      <c r="N4" s="66"/>
      <c r="O4" s="54" t="s">
        <v>35</v>
      </c>
      <c r="P4" s="89" t="s">
        <v>36</v>
      </c>
      <c r="Q4" s="53" t="s">
        <v>233</v>
      </c>
      <c r="R4" s="77"/>
    </row>
    <row r="5" spans="1:18" ht="41.25" customHeight="1">
      <c r="A5" s="83"/>
      <c r="B5" s="84"/>
      <c r="C5" s="53"/>
      <c r="D5" s="54"/>
      <c r="E5" s="67" t="s">
        <v>37</v>
      </c>
      <c r="F5" s="68" t="s">
        <v>38</v>
      </c>
      <c r="G5" s="69" t="s">
        <v>39</v>
      </c>
      <c r="H5" s="70" t="s">
        <v>40</v>
      </c>
      <c r="I5" s="69" t="s">
        <v>41</v>
      </c>
      <c r="J5" s="69" t="s">
        <v>42</v>
      </c>
      <c r="K5" s="69" t="s">
        <v>43</v>
      </c>
      <c r="L5" s="69" t="s">
        <v>44</v>
      </c>
      <c r="M5" s="69" t="s">
        <v>45</v>
      </c>
      <c r="N5" s="69" t="s">
        <v>46</v>
      </c>
      <c r="O5" s="54"/>
      <c r="P5" s="89"/>
      <c r="Q5" s="53"/>
      <c r="R5" s="77"/>
    </row>
    <row r="6" spans="1:18" ht="24.75" customHeight="1">
      <c r="A6" s="85" t="s">
        <v>47</v>
      </c>
      <c r="B6" s="59" t="s">
        <v>47</v>
      </c>
      <c r="C6" s="59" t="s">
        <v>47</v>
      </c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75">
        <v>12</v>
      </c>
      <c r="P6" s="75">
        <v>13</v>
      </c>
      <c r="Q6" s="75">
        <v>14</v>
      </c>
      <c r="R6" s="77"/>
    </row>
    <row r="7" spans="1:17" s="1" customFormat="1" ht="24.75" customHeight="1">
      <c r="A7" s="86"/>
      <c r="B7" s="86" t="s">
        <v>48</v>
      </c>
      <c r="C7" s="87" t="s">
        <v>49</v>
      </c>
      <c r="D7" s="88">
        <v>15121.7</v>
      </c>
      <c r="E7" s="88">
        <v>15121.7</v>
      </c>
      <c r="F7" s="88">
        <v>15121.7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92"/>
    </row>
    <row r="8" spans="1:17" s="1" customFormat="1" ht="24.75" customHeight="1">
      <c r="A8" s="86" t="s">
        <v>234</v>
      </c>
      <c r="B8" s="86" t="s">
        <v>68</v>
      </c>
      <c r="C8" s="87" t="s">
        <v>69</v>
      </c>
      <c r="D8" s="88">
        <v>122.54</v>
      </c>
      <c r="E8" s="88">
        <v>122.54</v>
      </c>
      <c r="F8" s="88">
        <v>122.54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92"/>
    </row>
    <row r="9" spans="1:17" s="1" customFormat="1" ht="24.75" customHeight="1">
      <c r="A9" s="86" t="s">
        <v>235</v>
      </c>
      <c r="B9" s="86" t="s">
        <v>68</v>
      </c>
      <c r="C9" s="87" t="s">
        <v>71</v>
      </c>
      <c r="D9" s="88">
        <v>35</v>
      </c>
      <c r="E9" s="88">
        <v>35</v>
      </c>
      <c r="F9" s="88">
        <v>35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92"/>
    </row>
    <row r="10" spans="1:17" s="1" customFormat="1" ht="24.75" customHeight="1">
      <c r="A10" s="86" t="s">
        <v>236</v>
      </c>
      <c r="B10" s="86" t="s">
        <v>68</v>
      </c>
      <c r="C10" s="87" t="s">
        <v>73</v>
      </c>
      <c r="D10" s="88">
        <v>13.89</v>
      </c>
      <c r="E10" s="88">
        <v>13.89</v>
      </c>
      <c r="F10" s="88">
        <v>13.89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92"/>
    </row>
    <row r="11" spans="1:17" s="1" customFormat="1" ht="24.75" customHeight="1">
      <c r="A11" s="86" t="s">
        <v>237</v>
      </c>
      <c r="B11" s="86" t="s">
        <v>68</v>
      </c>
      <c r="C11" s="87" t="s">
        <v>75</v>
      </c>
      <c r="D11" s="88">
        <v>14950.27</v>
      </c>
      <c r="E11" s="88">
        <v>14950.27</v>
      </c>
      <c r="F11" s="88">
        <v>14950.27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92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"/>
  <sheetViews>
    <sheetView showGridLines="0" showZeros="0" tabSelected="1" workbookViewId="0" topLeftCell="A1">
      <selection activeCell="F13" sqref="F13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6"/>
      <c r="B1" s="36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71" t="s">
        <v>262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</row>
    <row r="2" spans="1:106" ht="24" customHeight="1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</row>
    <row r="3" spans="1:106" ht="24" customHeight="1">
      <c r="A3" s="40" t="s">
        <v>2</v>
      </c>
      <c r="B3" s="40"/>
      <c r="C3" s="40"/>
      <c r="D3" s="40"/>
      <c r="E3" s="41"/>
      <c r="F3" s="41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73" t="s">
        <v>3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</row>
    <row r="4" spans="1:106" ht="24" customHeight="1">
      <c r="A4" s="44" t="s">
        <v>52</v>
      </c>
      <c r="B4" s="45"/>
      <c r="C4" s="46"/>
      <c r="D4" s="47" t="s">
        <v>263</v>
      </c>
      <c r="E4" s="48" t="s">
        <v>90</v>
      </c>
      <c r="F4" s="49" t="s">
        <v>264</v>
      </c>
      <c r="G4" s="49" t="s">
        <v>80</v>
      </c>
      <c r="H4" s="50" t="s">
        <v>231</v>
      </c>
      <c r="I4" s="65" t="s">
        <v>241</v>
      </c>
      <c r="J4" s="66"/>
      <c r="K4" s="66"/>
      <c r="L4" s="66"/>
      <c r="M4" s="66"/>
      <c r="N4" s="66"/>
      <c r="O4" s="66"/>
      <c r="P4" s="66"/>
      <c r="Q4" s="66"/>
      <c r="R4" s="66"/>
      <c r="S4" s="54" t="s">
        <v>35</v>
      </c>
      <c r="T4" s="74" t="s">
        <v>36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</row>
    <row r="5" spans="1:106" ht="40.5" customHeight="1">
      <c r="A5" s="51" t="s">
        <v>57</v>
      </c>
      <c r="B5" s="52" t="s">
        <v>58</v>
      </c>
      <c r="C5" s="52" t="s">
        <v>59</v>
      </c>
      <c r="D5" s="53"/>
      <c r="E5" s="48"/>
      <c r="F5" s="49"/>
      <c r="G5" s="49"/>
      <c r="H5" s="54"/>
      <c r="I5" s="67" t="s">
        <v>37</v>
      </c>
      <c r="J5" s="68" t="s">
        <v>38</v>
      </c>
      <c r="K5" s="69" t="s">
        <v>39</v>
      </c>
      <c r="L5" s="70" t="s">
        <v>40</v>
      </c>
      <c r="M5" s="69" t="s">
        <v>41</v>
      </c>
      <c r="N5" s="69" t="s">
        <v>42</v>
      </c>
      <c r="O5" s="69" t="s">
        <v>43</v>
      </c>
      <c r="P5" s="69" t="s">
        <v>44</v>
      </c>
      <c r="Q5" s="69" t="s">
        <v>45</v>
      </c>
      <c r="R5" s="69" t="s">
        <v>46</v>
      </c>
      <c r="S5" s="54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</row>
    <row r="6" spans="1:106" ht="24" customHeight="1">
      <c r="A6" s="55" t="s">
        <v>47</v>
      </c>
      <c r="B6" s="56" t="s">
        <v>47</v>
      </c>
      <c r="C6" s="55" t="s">
        <v>47</v>
      </c>
      <c r="D6" s="57" t="s">
        <v>47</v>
      </c>
      <c r="E6" s="58" t="s">
        <v>47</v>
      </c>
      <c r="F6" s="58" t="s">
        <v>47</v>
      </c>
      <c r="G6" s="58" t="s">
        <v>47</v>
      </c>
      <c r="H6" s="59">
        <v>1</v>
      </c>
      <c r="I6" s="59">
        <v>2</v>
      </c>
      <c r="J6" s="59">
        <v>3</v>
      </c>
      <c r="K6" s="59">
        <v>4</v>
      </c>
      <c r="L6" s="59">
        <v>5</v>
      </c>
      <c r="M6" s="59">
        <v>6</v>
      </c>
      <c r="N6" s="59">
        <v>7</v>
      </c>
      <c r="O6" s="59">
        <v>8</v>
      </c>
      <c r="P6" s="59">
        <v>9</v>
      </c>
      <c r="Q6" s="59">
        <v>10</v>
      </c>
      <c r="R6" s="59">
        <v>11</v>
      </c>
      <c r="S6" s="75">
        <v>12</v>
      </c>
      <c r="T6" s="75">
        <v>13</v>
      </c>
      <c r="U6" s="76"/>
      <c r="V6" s="76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</row>
    <row r="7" spans="1:20" s="1" customFormat="1" ht="24" customHeight="1">
      <c r="A7" s="60"/>
      <c r="B7" s="60"/>
      <c r="C7" s="60"/>
      <c r="D7" s="61" t="s">
        <v>48</v>
      </c>
      <c r="E7" s="62" t="s">
        <v>49</v>
      </c>
      <c r="F7" s="61"/>
      <c r="G7" s="63"/>
      <c r="H7" s="64">
        <v>14985.27</v>
      </c>
      <c r="I7" s="64">
        <v>14985.27</v>
      </c>
      <c r="J7" s="64">
        <v>14985.27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</row>
    <row r="8" spans="1:20" s="1" customFormat="1" ht="24" customHeight="1">
      <c r="A8" s="60"/>
      <c r="B8" s="60"/>
      <c r="C8" s="60"/>
      <c r="D8" s="61"/>
      <c r="E8" s="62" t="s">
        <v>265</v>
      </c>
      <c r="F8" s="61"/>
      <c r="G8" s="63"/>
      <c r="H8" s="64">
        <v>14985.27</v>
      </c>
      <c r="I8" s="64">
        <v>14985.27</v>
      </c>
      <c r="J8" s="64">
        <v>14985.27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</row>
    <row r="9" spans="1:20" s="1" customFormat="1" ht="24" customHeight="1">
      <c r="A9" s="60" t="s">
        <v>66</v>
      </c>
      <c r="B9" s="60" t="s">
        <v>72</v>
      </c>
      <c r="C9" s="60" t="s">
        <v>74</v>
      </c>
      <c r="D9" s="61" t="s">
        <v>68</v>
      </c>
      <c r="E9" s="62" t="s">
        <v>266</v>
      </c>
      <c r="F9" s="61" t="s">
        <v>267</v>
      </c>
      <c r="G9" s="63" t="s">
        <v>84</v>
      </c>
      <c r="H9" s="64">
        <v>13000</v>
      </c>
      <c r="I9" s="64">
        <v>13000</v>
      </c>
      <c r="J9" s="64">
        <v>13000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</row>
    <row r="10" spans="1:20" s="1" customFormat="1" ht="24" customHeight="1">
      <c r="A10" s="60" t="s">
        <v>66</v>
      </c>
      <c r="B10" s="60" t="s">
        <v>67</v>
      </c>
      <c r="C10" s="60" t="s">
        <v>70</v>
      </c>
      <c r="D10" s="61" t="s">
        <v>68</v>
      </c>
      <c r="E10" s="62" t="s">
        <v>268</v>
      </c>
      <c r="F10" s="61" t="s">
        <v>269</v>
      </c>
      <c r="G10" s="63" t="s">
        <v>85</v>
      </c>
      <c r="H10" s="64">
        <v>10</v>
      </c>
      <c r="I10" s="64">
        <v>10</v>
      </c>
      <c r="J10" s="64">
        <v>10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</row>
    <row r="11" spans="1:20" s="1" customFormat="1" ht="24" customHeight="1">
      <c r="A11" s="60" t="s">
        <v>66</v>
      </c>
      <c r="B11" s="60" t="s">
        <v>67</v>
      </c>
      <c r="C11" s="60" t="s">
        <v>70</v>
      </c>
      <c r="D11" s="61" t="s">
        <v>68</v>
      </c>
      <c r="E11" s="62" t="s">
        <v>268</v>
      </c>
      <c r="F11" s="61" t="s">
        <v>270</v>
      </c>
      <c r="G11" s="63" t="s">
        <v>85</v>
      </c>
      <c r="H11" s="64">
        <v>5</v>
      </c>
      <c r="I11" s="64">
        <v>5</v>
      </c>
      <c r="J11" s="64">
        <v>5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</row>
    <row r="12" spans="1:20" s="1" customFormat="1" ht="24" customHeight="1">
      <c r="A12" s="60" t="s">
        <v>66</v>
      </c>
      <c r="B12" s="60" t="s">
        <v>67</v>
      </c>
      <c r="C12" s="60" t="s">
        <v>70</v>
      </c>
      <c r="D12" s="61" t="s">
        <v>68</v>
      </c>
      <c r="E12" s="62" t="s">
        <v>268</v>
      </c>
      <c r="F12" s="61" t="s">
        <v>271</v>
      </c>
      <c r="G12" s="63" t="s">
        <v>84</v>
      </c>
      <c r="H12" s="64">
        <v>17</v>
      </c>
      <c r="I12" s="64">
        <v>17</v>
      </c>
      <c r="J12" s="64">
        <v>17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</row>
    <row r="13" spans="1:20" s="1" customFormat="1" ht="24" customHeight="1">
      <c r="A13" s="60" t="s">
        <v>66</v>
      </c>
      <c r="B13" s="60" t="s">
        <v>72</v>
      </c>
      <c r="C13" s="60" t="s">
        <v>74</v>
      </c>
      <c r="D13" s="61" t="s">
        <v>68</v>
      </c>
      <c r="E13" s="62" t="s">
        <v>266</v>
      </c>
      <c r="F13" s="61" t="s">
        <v>272</v>
      </c>
      <c r="G13" s="63" t="s">
        <v>84</v>
      </c>
      <c r="H13" s="64">
        <v>1950.27</v>
      </c>
      <c r="I13" s="64">
        <v>1950.27</v>
      </c>
      <c r="J13" s="64">
        <v>1950.27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</row>
    <row r="14" spans="1:20" s="1" customFormat="1" ht="24" customHeight="1">
      <c r="A14" s="60" t="s">
        <v>66</v>
      </c>
      <c r="B14" s="60" t="s">
        <v>67</v>
      </c>
      <c r="C14" s="60" t="s">
        <v>70</v>
      </c>
      <c r="D14" s="61" t="s">
        <v>68</v>
      </c>
      <c r="E14" s="62" t="s">
        <v>268</v>
      </c>
      <c r="F14" s="61" t="s">
        <v>273</v>
      </c>
      <c r="G14" s="63" t="s">
        <v>84</v>
      </c>
      <c r="H14" s="64">
        <v>3</v>
      </c>
      <c r="I14" s="64">
        <v>3</v>
      </c>
      <c r="J14" s="64">
        <v>3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5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Zeros="0" workbookViewId="0" topLeftCell="A1">
      <selection activeCell="C34" sqref="C34"/>
    </sheetView>
  </sheetViews>
  <sheetFormatPr defaultColWidth="9.16015625" defaultRowHeight="12.75" customHeight="1"/>
  <cols>
    <col min="1" max="1" width="18.16015625" style="0" customWidth="1"/>
    <col min="2" max="2" width="28.5" style="0" customWidth="1"/>
    <col min="3" max="3" width="21.66015625" style="0" customWidth="1"/>
    <col min="4" max="4" width="46.5" style="0" customWidth="1"/>
    <col min="5" max="5" width="40.33203125" style="0" customWidth="1"/>
    <col min="6" max="6" width="22" style="0" customWidth="1"/>
    <col min="7" max="7" width="14.33203125" style="0" customWidth="1"/>
    <col min="8" max="8" width="21.66015625" style="0" customWidth="1"/>
    <col min="9" max="9" width="17.83203125" style="0" customWidth="1"/>
    <col min="10" max="10" width="30" style="0" customWidth="1"/>
  </cols>
  <sheetData>
    <row r="1" spans="1:3" ht="12.75" customHeight="1">
      <c r="A1" s="27"/>
      <c r="C1" s="2"/>
    </row>
    <row r="2" spans="1:10" ht="33" customHeight="1">
      <c r="A2" s="28" t="s">
        <v>274</v>
      </c>
      <c r="B2" s="28"/>
      <c r="C2" s="3"/>
      <c r="D2" s="3"/>
      <c r="E2" s="3"/>
      <c r="F2" s="3"/>
      <c r="G2" s="3"/>
      <c r="H2" s="3"/>
      <c r="I2" s="3"/>
      <c r="J2" s="3"/>
    </row>
    <row r="4" spans="1:10" ht="42.75" customHeight="1">
      <c r="A4" s="29" t="s">
        <v>263</v>
      </c>
      <c r="B4" s="29" t="s">
        <v>32</v>
      </c>
      <c r="C4" s="29" t="s">
        <v>52</v>
      </c>
      <c r="D4" s="29" t="s">
        <v>78</v>
      </c>
      <c r="E4" s="29" t="s">
        <v>264</v>
      </c>
      <c r="F4" s="29" t="s">
        <v>33</v>
      </c>
      <c r="G4" s="29" t="s">
        <v>275</v>
      </c>
      <c r="H4" s="29" t="s">
        <v>276</v>
      </c>
      <c r="I4" s="29" t="s">
        <v>277</v>
      </c>
      <c r="J4" s="29" t="s">
        <v>278</v>
      </c>
    </row>
    <row r="5" spans="1:10" s="1" customFormat="1" ht="23.25" customHeight="1">
      <c r="A5" s="30" t="s">
        <v>48</v>
      </c>
      <c r="B5" s="31" t="s">
        <v>49</v>
      </c>
      <c r="C5" s="32"/>
      <c r="D5" s="30"/>
      <c r="E5" s="31"/>
      <c r="F5" s="33">
        <v>15121.7</v>
      </c>
      <c r="G5" s="34"/>
      <c r="H5" s="31"/>
      <c r="I5" s="35"/>
      <c r="J5" s="31"/>
    </row>
    <row r="6" spans="1:10" s="1" customFormat="1" ht="23.25" customHeight="1">
      <c r="A6" s="30" t="s">
        <v>279</v>
      </c>
      <c r="B6" s="31" t="s">
        <v>279</v>
      </c>
      <c r="C6" s="32" t="s">
        <v>234</v>
      </c>
      <c r="D6" s="30" t="s">
        <v>280</v>
      </c>
      <c r="E6" s="31" t="s">
        <v>281</v>
      </c>
      <c r="F6" s="33">
        <v>49.39</v>
      </c>
      <c r="G6" s="34" t="s">
        <v>282</v>
      </c>
      <c r="H6" s="31" t="s">
        <v>283</v>
      </c>
      <c r="I6" s="35" t="s">
        <v>284</v>
      </c>
      <c r="J6" s="31" t="s">
        <v>92</v>
      </c>
    </row>
    <row r="7" spans="1:10" s="1" customFormat="1" ht="23.25" customHeight="1">
      <c r="A7" s="30" t="s">
        <v>279</v>
      </c>
      <c r="B7" s="31" t="s">
        <v>279</v>
      </c>
      <c r="C7" s="32" t="s">
        <v>234</v>
      </c>
      <c r="D7" s="30" t="s">
        <v>280</v>
      </c>
      <c r="E7" s="31" t="s">
        <v>281</v>
      </c>
      <c r="F7" s="33">
        <v>1.72</v>
      </c>
      <c r="G7" s="34" t="s">
        <v>282</v>
      </c>
      <c r="H7" s="31" t="s">
        <v>283</v>
      </c>
      <c r="I7" s="35" t="s">
        <v>285</v>
      </c>
      <c r="J7" s="31" t="s">
        <v>102</v>
      </c>
    </row>
    <row r="8" spans="1:10" s="1" customFormat="1" ht="23.25" customHeight="1">
      <c r="A8" s="30" t="s">
        <v>279</v>
      </c>
      <c r="B8" s="31" t="s">
        <v>279</v>
      </c>
      <c r="C8" s="32" t="s">
        <v>234</v>
      </c>
      <c r="D8" s="30" t="s">
        <v>280</v>
      </c>
      <c r="E8" s="31" t="s">
        <v>281</v>
      </c>
      <c r="F8" s="33">
        <v>31.25</v>
      </c>
      <c r="G8" s="34" t="s">
        <v>282</v>
      </c>
      <c r="H8" s="31" t="s">
        <v>283</v>
      </c>
      <c r="I8" s="35" t="s">
        <v>286</v>
      </c>
      <c r="J8" s="31" t="s">
        <v>103</v>
      </c>
    </row>
    <row r="9" spans="1:10" s="1" customFormat="1" ht="23.25" customHeight="1">
      <c r="A9" s="30" t="s">
        <v>279</v>
      </c>
      <c r="B9" s="31" t="s">
        <v>279</v>
      </c>
      <c r="C9" s="32" t="s">
        <v>234</v>
      </c>
      <c r="D9" s="30" t="s">
        <v>280</v>
      </c>
      <c r="E9" s="31" t="s">
        <v>287</v>
      </c>
      <c r="F9" s="33">
        <v>3.76</v>
      </c>
      <c r="G9" s="34" t="s">
        <v>282</v>
      </c>
      <c r="H9" s="31" t="s">
        <v>283</v>
      </c>
      <c r="I9" s="35" t="s">
        <v>288</v>
      </c>
      <c r="J9" s="31" t="s">
        <v>105</v>
      </c>
    </row>
    <row r="10" spans="1:10" s="1" customFormat="1" ht="23.25" customHeight="1">
      <c r="A10" s="30" t="s">
        <v>279</v>
      </c>
      <c r="B10" s="31" t="s">
        <v>279</v>
      </c>
      <c r="C10" s="32" t="s">
        <v>234</v>
      </c>
      <c r="D10" s="30" t="s">
        <v>280</v>
      </c>
      <c r="E10" s="31" t="s">
        <v>281</v>
      </c>
      <c r="F10" s="33">
        <v>4.12</v>
      </c>
      <c r="G10" s="34" t="s">
        <v>282</v>
      </c>
      <c r="H10" s="31" t="s">
        <v>283</v>
      </c>
      <c r="I10" s="35" t="s">
        <v>289</v>
      </c>
      <c r="J10" s="31" t="s">
        <v>94</v>
      </c>
    </row>
    <row r="11" spans="1:10" s="1" customFormat="1" ht="23.25" customHeight="1">
      <c r="A11" s="30" t="s">
        <v>279</v>
      </c>
      <c r="B11" s="31" t="s">
        <v>279</v>
      </c>
      <c r="C11" s="32" t="s">
        <v>234</v>
      </c>
      <c r="D11" s="30" t="s">
        <v>280</v>
      </c>
      <c r="E11" s="31" t="s">
        <v>290</v>
      </c>
      <c r="F11" s="33">
        <v>6.08</v>
      </c>
      <c r="G11" s="34" t="s">
        <v>291</v>
      </c>
      <c r="H11" s="31" t="s">
        <v>292</v>
      </c>
      <c r="I11" s="35" t="s">
        <v>293</v>
      </c>
      <c r="J11" s="31" t="s">
        <v>98</v>
      </c>
    </row>
    <row r="12" spans="1:10" s="1" customFormat="1" ht="23.25" customHeight="1">
      <c r="A12" s="30" t="s">
        <v>279</v>
      </c>
      <c r="B12" s="31" t="s">
        <v>279</v>
      </c>
      <c r="C12" s="32" t="s">
        <v>234</v>
      </c>
      <c r="D12" s="30" t="s">
        <v>280</v>
      </c>
      <c r="E12" s="31" t="s">
        <v>287</v>
      </c>
      <c r="F12" s="33">
        <v>0.33</v>
      </c>
      <c r="G12" s="34" t="s">
        <v>294</v>
      </c>
      <c r="H12" s="31" t="s">
        <v>101</v>
      </c>
      <c r="I12" s="35" t="s">
        <v>293</v>
      </c>
      <c r="J12" s="31" t="s">
        <v>101</v>
      </c>
    </row>
    <row r="13" spans="1:10" s="1" customFormat="1" ht="23.25" customHeight="1">
      <c r="A13" s="30" t="s">
        <v>279</v>
      </c>
      <c r="B13" s="31" t="s">
        <v>279</v>
      </c>
      <c r="C13" s="32" t="s">
        <v>234</v>
      </c>
      <c r="D13" s="30" t="s">
        <v>280</v>
      </c>
      <c r="E13" s="31" t="s">
        <v>295</v>
      </c>
      <c r="F13" s="33">
        <v>8.68</v>
      </c>
      <c r="G13" s="34" t="s">
        <v>296</v>
      </c>
      <c r="H13" s="31" t="s">
        <v>100</v>
      </c>
      <c r="I13" s="35" t="s">
        <v>297</v>
      </c>
      <c r="J13" s="31" t="s">
        <v>100</v>
      </c>
    </row>
    <row r="14" spans="1:10" s="1" customFormat="1" ht="23.25" customHeight="1">
      <c r="A14" s="30" t="s">
        <v>279</v>
      </c>
      <c r="B14" s="31" t="s">
        <v>279</v>
      </c>
      <c r="C14" s="32" t="s">
        <v>234</v>
      </c>
      <c r="D14" s="30" t="s">
        <v>280</v>
      </c>
      <c r="E14" s="31" t="s">
        <v>298</v>
      </c>
      <c r="F14" s="33">
        <v>3.5</v>
      </c>
      <c r="G14" s="34" t="s">
        <v>299</v>
      </c>
      <c r="H14" s="31" t="s">
        <v>300</v>
      </c>
      <c r="I14" s="35" t="s">
        <v>301</v>
      </c>
      <c r="J14" s="31" t="s">
        <v>144</v>
      </c>
    </row>
    <row r="15" spans="1:10" s="1" customFormat="1" ht="23.25" customHeight="1">
      <c r="A15" s="30" t="s">
        <v>279</v>
      </c>
      <c r="B15" s="31" t="s">
        <v>279</v>
      </c>
      <c r="C15" s="32" t="s">
        <v>234</v>
      </c>
      <c r="D15" s="30" t="s">
        <v>280</v>
      </c>
      <c r="E15" s="31" t="s">
        <v>302</v>
      </c>
      <c r="F15" s="33">
        <v>0.12</v>
      </c>
      <c r="G15" s="34" t="s">
        <v>299</v>
      </c>
      <c r="H15" s="31" t="s">
        <v>300</v>
      </c>
      <c r="I15" s="35" t="s">
        <v>303</v>
      </c>
      <c r="J15" s="31" t="s">
        <v>146</v>
      </c>
    </row>
    <row r="16" spans="1:10" s="1" customFormat="1" ht="23.25" customHeight="1">
      <c r="A16" s="30" t="s">
        <v>279</v>
      </c>
      <c r="B16" s="31" t="s">
        <v>279</v>
      </c>
      <c r="C16" s="32" t="s">
        <v>234</v>
      </c>
      <c r="D16" s="30" t="s">
        <v>280</v>
      </c>
      <c r="E16" s="31" t="s">
        <v>302</v>
      </c>
      <c r="F16" s="33">
        <v>-0.12</v>
      </c>
      <c r="G16" s="34" t="s">
        <v>299</v>
      </c>
      <c r="H16" s="31" t="s">
        <v>300</v>
      </c>
      <c r="I16" s="35" t="s">
        <v>304</v>
      </c>
      <c r="J16" s="31" t="s">
        <v>305</v>
      </c>
    </row>
    <row r="17" spans="1:10" s="1" customFormat="1" ht="23.25" customHeight="1">
      <c r="A17" s="30" t="s">
        <v>279</v>
      </c>
      <c r="B17" s="31" t="s">
        <v>279</v>
      </c>
      <c r="C17" s="32" t="s">
        <v>234</v>
      </c>
      <c r="D17" s="30" t="s">
        <v>280</v>
      </c>
      <c r="E17" s="31" t="s">
        <v>298</v>
      </c>
      <c r="F17" s="33">
        <v>1.74</v>
      </c>
      <c r="G17" s="34" t="s">
        <v>299</v>
      </c>
      <c r="H17" s="31" t="s">
        <v>300</v>
      </c>
      <c r="I17" s="35" t="s">
        <v>306</v>
      </c>
      <c r="J17" s="31" t="s">
        <v>137</v>
      </c>
    </row>
    <row r="18" spans="1:10" s="1" customFormat="1" ht="23.25" customHeight="1">
      <c r="A18" s="30" t="s">
        <v>279</v>
      </c>
      <c r="B18" s="31" t="s">
        <v>279</v>
      </c>
      <c r="C18" s="32" t="s">
        <v>234</v>
      </c>
      <c r="D18" s="30" t="s">
        <v>280</v>
      </c>
      <c r="E18" s="31" t="s">
        <v>298</v>
      </c>
      <c r="F18" s="33">
        <v>-0.7</v>
      </c>
      <c r="G18" s="34" t="s">
        <v>299</v>
      </c>
      <c r="H18" s="31" t="s">
        <v>300</v>
      </c>
      <c r="I18" s="35" t="s">
        <v>307</v>
      </c>
      <c r="J18" s="31" t="s">
        <v>150</v>
      </c>
    </row>
    <row r="19" spans="1:10" s="1" customFormat="1" ht="23.25" customHeight="1">
      <c r="A19" s="30" t="s">
        <v>279</v>
      </c>
      <c r="B19" s="31" t="s">
        <v>279</v>
      </c>
      <c r="C19" s="32" t="s">
        <v>234</v>
      </c>
      <c r="D19" s="30" t="s">
        <v>280</v>
      </c>
      <c r="E19" s="31" t="s">
        <v>298</v>
      </c>
      <c r="F19" s="33">
        <v>2.9</v>
      </c>
      <c r="G19" s="34" t="s">
        <v>299</v>
      </c>
      <c r="H19" s="31" t="s">
        <v>300</v>
      </c>
      <c r="I19" s="35" t="s">
        <v>308</v>
      </c>
      <c r="J19" s="31" t="s">
        <v>138</v>
      </c>
    </row>
    <row r="20" spans="1:10" s="1" customFormat="1" ht="23.25" customHeight="1">
      <c r="A20" s="30" t="s">
        <v>279</v>
      </c>
      <c r="B20" s="31" t="s">
        <v>279</v>
      </c>
      <c r="C20" s="32" t="s">
        <v>234</v>
      </c>
      <c r="D20" s="30" t="s">
        <v>280</v>
      </c>
      <c r="E20" s="31" t="s">
        <v>298</v>
      </c>
      <c r="F20" s="33">
        <v>9.72</v>
      </c>
      <c r="G20" s="34" t="s">
        <v>299</v>
      </c>
      <c r="H20" s="31" t="s">
        <v>300</v>
      </c>
      <c r="I20" s="35" t="s">
        <v>309</v>
      </c>
      <c r="J20" s="31" t="s">
        <v>140</v>
      </c>
    </row>
    <row r="21" spans="1:10" s="1" customFormat="1" ht="23.25" customHeight="1">
      <c r="A21" s="30" t="s">
        <v>279</v>
      </c>
      <c r="B21" s="31" t="s">
        <v>279</v>
      </c>
      <c r="C21" s="32" t="s">
        <v>234</v>
      </c>
      <c r="D21" s="30" t="s">
        <v>280</v>
      </c>
      <c r="E21" s="31" t="s">
        <v>298</v>
      </c>
      <c r="F21" s="33">
        <v>-1.2</v>
      </c>
      <c r="G21" s="34" t="s">
        <v>299</v>
      </c>
      <c r="H21" s="31" t="s">
        <v>300</v>
      </c>
      <c r="I21" s="35" t="s">
        <v>310</v>
      </c>
      <c r="J21" s="31" t="s">
        <v>152</v>
      </c>
    </row>
    <row r="22" spans="1:10" s="1" customFormat="1" ht="23.25" customHeight="1">
      <c r="A22" s="30" t="s">
        <v>279</v>
      </c>
      <c r="B22" s="31" t="s">
        <v>279</v>
      </c>
      <c r="C22" s="32" t="s">
        <v>234</v>
      </c>
      <c r="D22" s="30" t="s">
        <v>280</v>
      </c>
      <c r="E22" s="31" t="s">
        <v>166</v>
      </c>
      <c r="F22" s="33">
        <v>1.08</v>
      </c>
      <c r="G22" s="34" t="s">
        <v>311</v>
      </c>
      <c r="H22" s="31" t="s">
        <v>312</v>
      </c>
      <c r="I22" s="35" t="s">
        <v>313</v>
      </c>
      <c r="J22" s="31" t="s">
        <v>173</v>
      </c>
    </row>
    <row r="23" spans="1:10" s="1" customFormat="1" ht="23.25" customHeight="1">
      <c r="A23" s="30" t="s">
        <v>279</v>
      </c>
      <c r="B23" s="31" t="s">
        <v>279</v>
      </c>
      <c r="C23" s="32" t="s">
        <v>234</v>
      </c>
      <c r="D23" s="30" t="s">
        <v>280</v>
      </c>
      <c r="E23" s="31" t="s">
        <v>166</v>
      </c>
      <c r="F23" s="33">
        <v>0.17</v>
      </c>
      <c r="G23" s="34" t="s">
        <v>314</v>
      </c>
      <c r="H23" s="31" t="s">
        <v>315</v>
      </c>
      <c r="I23" s="35" t="s">
        <v>316</v>
      </c>
      <c r="J23" s="31" t="s">
        <v>185</v>
      </c>
    </row>
    <row r="24" spans="1:10" s="1" customFormat="1" ht="23.25" customHeight="1">
      <c r="A24" s="30" t="s">
        <v>279</v>
      </c>
      <c r="B24" s="31" t="s">
        <v>279</v>
      </c>
      <c r="C24" s="32" t="s">
        <v>235</v>
      </c>
      <c r="D24" s="30" t="s">
        <v>82</v>
      </c>
      <c r="E24" s="31" t="s">
        <v>273</v>
      </c>
      <c r="F24" s="33">
        <v>3</v>
      </c>
      <c r="G24" s="34" t="s">
        <v>299</v>
      </c>
      <c r="H24" s="31" t="s">
        <v>300</v>
      </c>
      <c r="I24" s="35" t="s">
        <v>301</v>
      </c>
      <c r="J24" s="31" t="s">
        <v>144</v>
      </c>
    </row>
    <row r="25" spans="1:10" s="1" customFormat="1" ht="23.25" customHeight="1">
      <c r="A25" s="30" t="s">
        <v>279</v>
      </c>
      <c r="B25" s="31" t="s">
        <v>279</v>
      </c>
      <c r="C25" s="32" t="s">
        <v>235</v>
      </c>
      <c r="D25" s="30" t="s">
        <v>82</v>
      </c>
      <c r="E25" s="31" t="s">
        <v>269</v>
      </c>
      <c r="F25" s="33">
        <v>10</v>
      </c>
      <c r="G25" s="34" t="s">
        <v>299</v>
      </c>
      <c r="H25" s="31" t="s">
        <v>300</v>
      </c>
      <c r="I25" s="35" t="s">
        <v>301</v>
      </c>
      <c r="J25" s="31" t="s">
        <v>144</v>
      </c>
    </row>
    <row r="26" spans="1:10" s="1" customFormat="1" ht="23.25" customHeight="1">
      <c r="A26" s="30" t="s">
        <v>279</v>
      </c>
      <c r="B26" s="31" t="s">
        <v>279</v>
      </c>
      <c r="C26" s="32" t="s">
        <v>235</v>
      </c>
      <c r="D26" s="30" t="s">
        <v>82</v>
      </c>
      <c r="E26" s="31" t="s">
        <v>270</v>
      </c>
      <c r="F26" s="33">
        <v>5</v>
      </c>
      <c r="G26" s="34" t="s">
        <v>299</v>
      </c>
      <c r="H26" s="31" t="s">
        <v>300</v>
      </c>
      <c r="I26" s="35" t="s">
        <v>301</v>
      </c>
      <c r="J26" s="31" t="s">
        <v>144</v>
      </c>
    </row>
    <row r="27" spans="1:10" s="1" customFormat="1" ht="23.25" customHeight="1">
      <c r="A27" s="30" t="s">
        <v>279</v>
      </c>
      <c r="B27" s="31" t="s">
        <v>279</v>
      </c>
      <c r="C27" s="32" t="s">
        <v>235</v>
      </c>
      <c r="D27" s="30" t="s">
        <v>82</v>
      </c>
      <c r="E27" s="31" t="s">
        <v>271</v>
      </c>
      <c r="F27" s="33">
        <v>17</v>
      </c>
      <c r="G27" s="34" t="s">
        <v>299</v>
      </c>
      <c r="H27" s="31" t="s">
        <v>300</v>
      </c>
      <c r="I27" s="35" t="s">
        <v>301</v>
      </c>
      <c r="J27" s="31" t="s">
        <v>144</v>
      </c>
    </row>
    <row r="28" spans="1:10" s="1" customFormat="1" ht="23.25" customHeight="1">
      <c r="A28" s="30" t="s">
        <v>279</v>
      </c>
      <c r="B28" s="31" t="s">
        <v>279</v>
      </c>
      <c r="C28" s="32" t="s">
        <v>236</v>
      </c>
      <c r="D28" s="30" t="s">
        <v>317</v>
      </c>
      <c r="E28" s="31" t="s">
        <v>318</v>
      </c>
      <c r="F28" s="33">
        <v>13.89</v>
      </c>
      <c r="G28" s="34" t="s">
        <v>291</v>
      </c>
      <c r="H28" s="31" t="s">
        <v>292</v>
      </c>
      <c r="I28" s="35" t="s">
        <v>319</v>
      </c>
      <c r="J28" s="31" t="s">
        <v>320</v>
      </c>
    </row>
    <row r="29" spans="1:10" s="1" customFormat="1" ht="23.25" customHeight="1">
      <c r="A29" s="30" t="s">
        <v>279</v>
      </c>
      <c r="B29" s="31" t="s">
        <v>279</v>
      </c>
      <c r="C29" s="32" t="s">
        <v>237</v>
      </c>
      <c r="D29" s="30" t="s">
        <v>86</v>
      </c>
      <c r="E29" s="31" t="s">
        <v>267</v>
      </c>
      <c r="F29" s="33">
        <v>13000</v>
      </c>
      <c r="G29" s="34" t="s">
        <v>321</v>
      </c>
      <c r="H29" s="31" t="s">
        <v>322</v>
      </c>
      <c r="I29" s="35" t="s">
        <v>323</v>
      </c>
      <c r="J29" s="31" t="s">
        <v>322</v>
      </c>
    </row>
    <row r="30" spans="1:10" s="1" customFormat="1" ht="23.25" customHeight="1">
      <c r="A30" s="30" t="s">
        <v>279</v>
      </c>
      <c r="B30" s="31" t="s">
        <v>279</v>
      </c>
      <c r="C30" s="32" t="s">
        <v>237</v>
      </c>
      <c r="D30" s="30" t="s">
        <v>86</v>
      </c>
      <c r="E30" s="31" t="s">
        <v>324</v>
      </c>
      <c r="F30" s="33">
        <v>1950.27</v>
      </c>
      <c r="G30" s="34" t="s">
        <v>321</v>
      </c>
      <c r="H30" s="31" t="s">
        <v>322</v>
      </c>
      <c r="I30" s="35" t="s">
        <v>323</v>
      </c>
      <c r="J30" s="31" t="s">
        <v>322</v>
      </c>
    </row>
    <row r="31" spans="1:10" ht="12.75" customHeight="1">
      <c r="A31" s="10"/>
      <c r="B31" s="10"/>
      <c r="C31" s="10"/>
      <c r="D31" s="10"/>
      <c r="E31" s="10"/>
      <c r="G31" s="10"/>
      <c r="H31" s="10"/>
      <c r="I31" s="10"/>
      <c r="J31" s="10"/>
    </row>
    <row r="32" spans="1:10" ht="12.75" customHeight="1">
      <c r="A32" s="10"/>
      <c r="B32" s="10"/>
      <c r="D32" s="10"/>
      <c r="E32" s="10"/>
      <c r="G32" s="10"/>
      <c r="H32" s="10"/>
      <c r="I32" s="10"/>
      <c r="J32" s="10"/>
    </row>
    <row r="33" spans="1:10" ht="12.75" customHeight="1">
      <c r="A33" s="10"/>
      <c r="B33" s="10"/>
      <c r="D33" s="10"/>
      <c r="E33" s="10"/>
      <c r="G33" s="10"/>
      <c r="H33" s="10"/>
      <c r="I33" s="10"/>
      <c r="J33" s="10"/>
    </row>
    <row r="34" spans="1:10" ht="12.75" customHeight="1">
      <c r="A34" s="10"/>
      <c r="B34" s="10"/>
      <c r="D34" s="10"/>
      <c r="E34" s="10"/>
      <c r="G34" s="10"/>
      <c r="H34" s="10"/>
      <c r="I34" s="10"/>
      <c r="J34" s="10"/>
    </row>
  </sheetData>
  <sheetProtection/>
  <printOptions gridLines="1"/>
  <pageMargins left="0.275" right="0.3145833333333333" top="0.39305555555555555" bottom="0.4326388888888889" header="0.5" footer="0.5"/>
  <pageSetup fitToHeight="1" fitToWidth="1" horizontalDpi="300" verticalDpi="300" orientation="landscape" paperSize="9" scale="66"/>
  <headerFooter scaleWithDoc="0"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C8" sqref="A8:IV15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2"/>
    </row>
    <row r="2" spans="1:25" ht="21" customHeight="1">
      <c r="A2" s="3" t="s">
        <v>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" customHeight="1">
      <c r="Y3" t="s">
        <v>3</v>
      </c>
    </row>
    <row r="4" spans="1:26" ht="17.25" customHeight="1">
      <c r="A4" s="5" t="s">
        <v>326</v>
      </c>
      <c r="B4" s="5" t="s">
        <v>327</v>
      </c>
      <c r="C4" s="5" t="s">
        <v>263</v>
      </c>
      <c r="D4" s="5" t="s">
        <v>32</v>
      </c>
      <c r="E4" s="5" t="s">
        <v>230</v>
      </c>
      <c r="F4" s="6"/>
      <c r="G4" s="6" t="s">
        <v>264</v>
      </c>
      <c r="H4" s="6" t="s">
        <v>328</v>
      </c>
      <c r="I4" s="6" t="s">
        <v>329</v>
      </c>
      <c r="J4" s="6" t="s">
        <v>330</v>
      </c>
      <c r="K4" s="6" t="s">
        <v>331</v>
      </c>
      <c r="L4" s="11" t="s">
        <v>332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4"/>
      <c r="X4" s="21"/>
      <c r="Y4" s="24" t="s">
        <v>333</v>
      </c>
      <c r="Z4" s="25"/>
    </row>
    <row r="5" spans="1:25" ht="15.75" customHeight="1">
      <c r="A5" s="5"/>
      <c r="B5" s="5"/>
      <c r="C5" s="5"/>
      <c r="D5" s="5"/>
      <c r="E5" s="5" t="s">
        <v>334</v>
      </c>
      <c r="F5" s="6" t="s">
        <v>335</v>
      </c>
      <c r="G5" s="6"/>
      <c r="H5" s="6"/>
      <c r="I5" s="6"/>
      <c r="J5" s="6"/>
      <c r="K5" s="6"/>
      <c r="L5" s="13" t="s">
        <v>33</v>
      </c>
      <c r="M5" s="11" t="s">
        <v>34</v>
      </c>
      <c r="N5" s="14"/>
      <c r="O5" s="14"/>
      <c r="P5" s="14"/>
      <c r="Q5" s="14"/>
      <c r="R5" s="14"/>
      <c r="S5" s="14"/>
      <c r="T5" s="14"/>
      <c r="U5" s="14"/>
      <c r="V5" s="21"/>
      <c r="W5" s="22" t="s">
        <v>35</v>
      </c>
      <c r="X5" s="22" t="s">
        <v>36</v>
      </c>
      <c r="Y5" s="5"/>
    </row>
    <row r="6" spans="1:25" ht="31.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7"/>
      <c r="M6" s="15" t="s">
        <v>37</v>
      </c>
      <c r="N6" s="15" t="s">
        <v>38</v>
      </c>
      <c r="O6" s="15" t="s">
        <v>39</v>
      </c>
      <c r="P6" s="16" t="s">
        <v>41</v>
      </c>
      <c r="Q6" s="16" t="s">
        <v>40</v>
      </c>
      <c r="R6" s="16" t="s">
        <v>42</v>
      </c>
      <c r="S6" s="16" t="s">
        <v>43</v>
      </c>
      <c r="T6" s="16" t="s">
        <v>44</v>
      </c>
      <c r="U6" s="16" t="s">
        <v>45</v>
      </c>
      <c r="V6" s="16" t="s">
        <v>46</v>
      </c>
      <c r="W6" s="7"/>
      <c r="X6" s="7"/>
      <c r="Y6" s="7"/>
    </row>
    <row r="7" spans="1:25" s="1" customFormat="1" ht="16.5" customHeight="1">
      <c r="A7" s="9"/>
      <c r="B7" s="9"/>
      <c r="C7" s="9" t="s">
        <v>81</v>
      </c>
      <c r="D7" s="9" t="s">
        <v>336</v>
      </c>
      <c r="E7" s="9"/>
      <c r="F7" s="9"/>
      <c r="G7" s="9"/>
      <c r="H7" s="9"/>
      <c r="I7" s="9"/>
      <c r="J7" s="17" t="s">
        <v>337</v>
      </c>
      <c r="K7" s="18"/>
      <c r="L7" s="19">
        <v>11.6</v>
      </c>
      <c r="M7" s="19">
        <v>11.6</v>
      </c>
      <c r="N7" s="19">
        <v>11.6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3">
        <v>0</v>
      </c>
      <c r="Y7" s="26"/>
    </row>
    <row r="8" spans="1:25" s="1" customFormat="1" ht="33" customHeight="1">
      <c r="A8" s="9" t="s">
        <v>338</v>
      </c>
      <c r="B8" s="9" t="s">
        <v>338</v>
      </c>
      <c r="C8" s="9" t="s">
        <v>338</v>
      </c>
      <c r="D8" s="9" t="s">
        <v>338</v>
      </c>
      <c r="E8" s="9" t="s">
        <v>235</v>
      </c>
      <c r="F8" s="9" t="s">
        <v>82</v>
      </c>
      <c r="G8" s="9" t="s">
        <v>270</v>
      </c>
      <c r="H8" s="9" t="s">
        <v>339</v>
      </c>
      <c r="I8" s="9"/>
      <c r="J8" s="17" t="s">
        <v>340</v>
      </c>
      <c r="K8" s="18" t="s">
        <v>341</v>
      </c>
      <c r="L8" s="19">
        <v>0.5</v>
      </c>
      <c r="M8" s="19">
        <v>0.5</v>
      </c>
      <c r="N8" s="19">
        <v>0.5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3">
        <v>0</v>
      </c>
      <c r="Y8" s="26"/>
    </row>
    <row r="9" spans="1:25" s="1" customFormat="1" ht="33" customHeight="1">
      <c r="A9" s="9" t="s">
        <v>338</v>
      </c>
      <c r="B9" s="9" t="s">
        <v>338</v>
      </c>
      <c r="C9" s="9" t="s">
        <v>338</v>
      </c>
      <c r="D9" s="9" t="s">
        <v>338</v>
      </c>
      <c r="E9" s="9" t="s">
        <v>235</v>
      </c>
      <c r="F9" s="9" t="s">
        <v>82</v>
      </c>
      <c r="G9" s="9" t="s">
        <v>270</v>
      </c>
      <c r="H9" s="9" t="s">
        <v>342</v>
      </c>
      <c r="I9" s="9"/>
      <c r="J9" s="17" t="s">
        <v>343</v>
      </c>
      <c r="K9" s="18"/>
      <c r="L9" s="19">
        <v>4.5</v>
      </c>
      <c r="M9" s="19">
        <v>4.5</v>
      </c>
      <c r="N9" s="19">
        <v>4.5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3">
        <v>0</v>
      </c>
      <c r="Y9" s="26"/>
    </row>
    <row r="10" spans="1:25" s="1" customFormat="1" ht="33" customHeight="1">
      <c r="A10" s="9" t="s">
        <v>338</v>
      </c>
      <c r="B10" s="9" t="s">
        <v>338</v>
      </c>
      <c r="C10" s="9" t="s">
        <v>338</v>
      </c>
      <c r="D10" s="9" t="s">
        <v>338</v>
      </c>
      <c r="E10" s="9" t="s">
        <v>235</v>
      </c>
      <c r="F10" s="9" t="s">
        <v>82</v>
      </c>
      <c r="G10" s="9" t="s">
        <v>269</v>
      </c>
      <c r="H10" s="9" t="s">
        <v>344</v>
      </c>
      <c r="I10" s="9"/>
      <c r="J10" s="17" t="s">
        <v>345</v>
      </c>
      <c r="K10" s="18" t="s">
        <v>346</v>
      </c>
      <c r="L10" s="19">
        <v>0.5</v>
      </c>
      <c r="M10" s="19">
        <v>0.5</v>
      </c>
      <c r="N10" s="19">
        <v>0.5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3">
        <v>0</v>
      </c>
      <c r="Y10" s="26"/>
    </row>
    <row r="11" spans="1:25" s="1" customFormat="1" ht="33" customHeight="1">
      <c r="A11" s="9" t="s">
        <v>338</v>
      </c>
      <c r="B11" s="9" t="s">
        <v>338</v>
      </c>
      <c r="C11" s="9" t="s">
        <v>338</v>
      </c>
      <c r="D11" s="9" t="s">
        <v>338</v>
      </c>
      <c r="E11" s="9" t="s">
        <v>235</v>
      </c>
      <c r="F11" s="9" t="s">
        <v>82</v>
      </c>
      <c r="G11" s="9" t="s">
        <v>269</v>
      </c>
      <c r="H11" s="9" t="s">
        <v>347</v>
      </c>
      <c r="I11" s="9"/>
      <c r="J11" s="17" t="s">
        <v>348</v>
      </c>
      <c r="K11" s="18" t="s">
        <v>349</v>
      </c>
      <c r="L11" s="19">
        <v>2.4</v>
      </c>
      <c r="M11" s="19">
        <v>2.4</v>
      </c>
      <c r="N11" s="19">
        <v>2.4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3">
        <v>0</v>
      </c>
      <c r="Y11" s="26"/>
    </row>
    <row r="12" spans="1:25" s="1" customFormat="1" ht="33" customHeight="1">
      <c r="A12" s="9" t="s">
        <v>338</v>
      </c>
      <c r="B12" s="9" t="s">
        <v>338</v>
      </c>
      <c r="C12" s="9" t="s">
        <v>338</v>
      </c>
      <c r="D12" s="9" t="s">
        <v>338</v>
      </c>
      <c r="E12" s="9" t="s">
        <v>235</v>
      </c>
      <c r="F12" s="9" t="s">
        <v>82</v>
      </c>
      <c r="G12" s="9" t="s">
        <v>269</v>
      </c>
      <c r="H12" s="9" t="s">
        <v>350</v>
      </c>
      <c r="I12" s="9"/>
      <c r="J12" s="17" t="s">
        <v>351</v>
      </c>
      <c r="K12" s="18" t="s">
        <v>352</v>
      </c>
      <c r="L12" s="19">
        <v>1.8</v>
      </c>
      <c r="M12" s="19">
        <v>1.8</v>
      </c>
      <c r="N12" s="19">
        <v>1.8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3">
        <v>0</v>
      </c>
      <c r="Y12" s="26"/>
    </row>
    <row r="13" spans="1:25" s="1" customFormat="1" ht="33" customHeight="1">
      <c r="A13" s="9" t="s">
        <v>338</v>
      </c>
      <c r="B13" s="9" t="s">
        <v>338</v>
      </c>
      <c r="C13" s="9" t="s">
        <v>338</v>
      </c>
      <c r="D13" s="9" t="s">
        <v>338</v>
      </c>
      <c r="E13" s="9" t="s">
        <v>235</v>
      </c>
      <c r="F13" s="9" t="s">
        <v>82</v>
      </c>
      <c r="G13" s="9" t="s">
        <v>269</v>
      </c>
      <c r="H13" s="9" t="s">
        <v>353</v>
      </c>
      <c r="I13" s="9"/>
      <c r="J13" s="17" t="s">
        <v>354</v>
      </c>
      <c r="K13" s="18"/>
      <c r="L13" s="19">
        <v>0.2</v>
      </c>
      <c r="M13" s="19">
        <v>0.2</v>
      </c>
      <c r="N13" s="19">
        <v>0.2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3">
        <v>0</v>
      </c>
      <c r="Y13" s="26"/>
    </row>
    <row r="14" spans="1:25" s="1" customFormat="1" ht="33" customHeight="1">
      <c r="A14" s="9" t="s">
        <v>338</v>
      </c>
      <c r="B14" s="9" t="s">
        <v>338</v>
      </c>
      <c r="C14" s="9" t="s">
        <v>338</v>
      </c>
      <c r="D14" s="9" t="s">
        <v>338</v>
      </c>
      <c r="E14" s="9" t="s">
        <v>235</v>
      </c>
      <c r="F14" s="9" t="s">
        <v>82</v>
      </c>
      <c r="G14" s="9" t="s">
        <v>269</v>
      </c>
      <c r="H14" s="9" t="s">
        <v>355</v>
      </c>
      <c r="I14" s="9"/>
      <c r="J14" s="17" t="s">
        <v>356</v>
      </c>
      <c r="K14" s="18" t="s">
        <v>346</v>
      </c>
      <c r="L14" s="19">
        <v>1</v>
      </c>
      <c r="M14" s="19">
        <v>1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3">
        <v>0</v>
      </c>
      <c r="Y14" s="26"/>
    </row>
    <row r="15" spans="1:25" s="1" customFormat="1" ht="33" customHeight="1">
      <c r="A15" s="9" t="s">
        <v>338</v>
      </c>
      <c r="B15" s="9" t="s">
        <v>338</v>
      </c>
      <c r="C15" s="9" t="s">
        <v>338</v>
      </c>
      <c r="D15" s="9" t="s">
        <v>338</v>
      </c>
      <c r="E15" s="9" t="s">
        <v>235</v>
      </c>
      <c r="F15" s="9" t="s">
        <v>82</v>
      </c>
      <c r="G15" s="9" t="s">
        <v>269</v>
      </c>
      <c r="H15" s="9" t="s">
        <v>357</v>
      </c>
      <c r="I15" s="9"/>
      <c r="J15" s="17" t="s">
        <v>356</v>
      </c>
      <c r="K15" s="18" t="s">
        <v>346</v>
      </c>
      <c r="L15" s="19">
        <v>0.7</v>
      </c>
      <c r="M15" s="19">
        <v>0.7</v>
      </c>
      <c r="N15" s="19">
        <v>0.7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3">
        <v>0</v>
      </c>
      <c r="Y15" s="26"/>
    </row>
    <row r="16" spans="2:25" ht="12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6" ht="12.75" customHeight="1">
      <c r="B17" s="10"/>
      <c r="D17" s="10"/>
      <c r="E17" s="10"/>
      <c r="F17" s="10"/>
      <c r="G17" s="10"/>
      <c r="H17" s="10"/>
      <c r="I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275" right="0.15694444444444444" top="0.9999999849815068" bottom="0.9999999849815068" header="0.4999999924907534" footer="0.4999999924907534"/>
  <pageSetup fitToHeight="1" fitToWidth="1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"/>
  <sheetViews>
    <sheetView showGridLines="0" showZeros="0" workbookViewId="0" topLeftCell="A3">
      <selection activeCell="A7" sqref="A7:IV7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4" width="16" style="0" customWidth="1"/>
    <col min="15" max="15" width="27.33203125" style="0" customWidth="1"/>
    <col min="16" max="102" width="9" style="0" customWidth="1"/>
  </cols>
  <sheetData>
    <row r="1" spans="1:102" ht="24" customHeight="1">
      <c r="A1" s="142"/>
      <c r="B1" s="142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14"/>
      <c r="O1" s="183" t="s">
        <v>29</v>
      </c>
      <c r="P1" s="142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</row>
    <row r="2" spans="1:102" ht="24" customHeight="1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42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</row>
    <row r="3" spans="1:102" ht="24" customHeight="1">
      <c r="A3" s="124" t="s">
        <v>2</v>
      </c>
      <c r="B3" s="124"/>
      <c r="C3" s="189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5"/>
      <c r="O3" s="226" t="s">
        <v>3</v>
      </c>
      <c r="P3" s="142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</row>
    <row r="4" spans="1:102" ht="24" customHeight="1">
      <c r="A4" s="118" t="s">
        <v>31</v>
      </c>
      <c r="B4" s="118" t="s">
        <v>32</v>
      </c>
      <c r="C4" s="156" t="s">
        <v>33</v>
      </c>
      <c r="D4" s="201" t="s">
        <v>34</v>
      </c>
      <c r="E4" s="202"/>
      <c r="F4" s="202"/>
      <c r="G4" s="202"/>
      <c r="H4" s="202"/>
      <c r="I4" s="202"/>
      <c r="J4" s="202"/>
      <c r="K4" s="202"/>
      <c r="L4" s="202"/>
      <c r="M4" s="202"/>
      <c r="N4" s="53" t="s">
        <v>35</v>
      </c>
      <c r="O4" s="179" t="s">
        <v>36</v>
      </c>
      <c r="P4" s="142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</row>
    <row r="5" spans="1:102" ht="38.25" customHeight="1">
      <c r="A5" s="53"/>
      <c r="B5" s="53"/>
      <c r="C5" s="54"/>
      <c r="D5" s="69" t="s">
        <v>37</v>
      </c>
      <c r="E5" s="69" t="s">
        <v>38</v>
      </c>
      <c r="F5" s="69" t="s">
        <v>39</v>
      </c>
      <c r="G5" s="69" t="s">
        <v>40</v>
      </c>
      <c r="H5" s="69" t="s">
        <v>41</v>
      </c>
      <c r="I5" s="69" t="s">
        <v>42</v>
      </c>
      <c r="J5" s="69" t="s">
        <v>43</v>
      </c>
      <c r="K5" s="69" t="s">
        <v>44</v>
      </c>
      <c r="L5" s="69" t="s">
        <v>45</v>
      </c>
      <c r="M5" s="69" t="s">
        <v>46</v>
      </c>
      <c r="N5" s="53"/>
      <c r="O5" s="227"/>
      <c r="P5" s="142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</row>
    <row r="6" spans="1:102" ht="24" customHeight="1">
      <c r="A6" s="133" t="s">
        <v>47</v>
      </c>
      <c r="B6" s="133" t="s">
        <v>47</v>
      </c>
      <c r="C6" s="160">
        <v>1</v>
      </c>
      <c r="D6" s="59">
        <v>2</v>
      </c>
      <c r="E6" s="160">
        <v>3</v>
      </c>
      <c r="F6" s="160">
        <v>4</v>
      </c>
      <c r="G6" s="160">
        <v>5</v>
      </c>
      <c r="H6" s="160">
        <v>6</v>
      </c>
      <c r="I6" s="160">
        <v>7</v>
      </c>
      <c r="J6" s="160">
        <v>8</v>
      </c>
      <c r="K6" s="160">
        <v>9</v>
      </c>
      <c r="L6" s="160">
        <v>10</v>
      </c>
      <c r="M6" s="160">
        <v>11</v>
      </c>
      <c r="N6" s="169">
        <v>12</v>
      </c>
      <c r="O6" s="169">
        <v>13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</row>
    <row r="7" spans="1:85" ht="24" customHeight="1">
      <c r="A7" s="222" t="s">
        <v>48</v>
      </c>
      <c r="B7" s="223" t="s">
        <v>49</v>
      </c>
      <c r="C7" s="224">
        <v>15121.7</v>
      </c>
      <c r="D7" s="224">
        <v>15121.7</v>
      </c>
      <c r="E7" s="224">
        <v>15121.7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0</v>
      </c>
      <c r="M7" s="224">
        <v>0</v>
      </c>
      <c r="N7" s="224">
        <v>0</v>
      </c>
      <c r="O7" s="228">
        <v>0</v>
      </c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3541666666666667" right="0.6299212692290779" top="0.7874015748031494" bottom="0.5118110048489307" header="0" footer="0"/>
  <pageSetup fitToHeight="1000" fitToWidth="1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6"/>
      <c r="B1" s="36"/>
      <c r="C1" s="36"/>
      <c r="D1" s="121"/>
      <c r="E1" s="121"/>
      <c r="F1" s="150"/>
      <c r="G1" s="150"/>
      <c r="H1" s="150"/>
      <c r="I1" s="150"/>
      <c r="J1" s="150"/>
      <c r="L1" s="142"/>
      <c r="M1" s="214" t="s">
        <v>50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</row>
    <row r="2" spans="1:105" ht="23.25" customHeigh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16"/>
      <c r="M2" s="217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</row>
    <row r="3" spans="1:105" ht="23.25" customHeight="1">
      <c r="A3" s="105" t="s">
        <v>2</v>
      </c>
      <c r="B3" s="105"/>
      <c r="C3" s="105"/>
      <c r="D3" s="105"/>
      <c r="E3" s="204"/>
      <c r="F3" s="188"/>
      <c r="G3" s="205"/>
      <c r="H3" s="205"/>
      <c r="I3" s="205"/>
      <c r="J3" s="205"/>
      <c r="L3" s="142"/>
      <c r="M3" s="183" t="s">
        <v>3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</row>
    <row r="4" spans="1:105" ht="23.25" customHeight="1">
      <c r="A4" s="206" t="s">
        <v>52</v>
      </c>
      <c r="B4" s="207"/>
      <c r="C4" s="208"/>
      <c r="D4" s="209" t="s">
        <v>31</v>
      </c>
      <c r="E4" s="110" t="s">
        <v>53</v>
      </c>
      <c r="F4" s="193" t="s">
        <v>54</v>
      </c>
      <c r="G4" s="210" t="s">
        <v>55</v>
      </c>
      <c r="H4" s="210"/>
      <c r="I4" s="210"/>
      <c r="J4" s="218"/>
      <c r="K4" s="192" t="s">
        <v>56</v>
      </c>
      <c r="L4" s="192"/>
      <c r="M4" s="19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</row>
    <row r="5" spans="1:105" ht="36.75" customHeight="1">
      <c r="A5" s="51" t="s">
        <v>57</v>
      </c>
      <c r="B5" s="52" t="s">
        <v>58</v>
      </c>
      <c r="C5" s="52" t="s">
        <v>59</v>
      </c>
      <c r="D5" s="110"/>
      <c r="E5" s="110"/>
      <c r="F5" s="193"/>
      <c r="G5" s="211" t="s">
        <v>60</v>
      </c>
      <c r="H5" s="211" t="s">
        <v>61</v>
      </c>
      <c r="I5" s="211" t="s">
        <v>62</v>
      </c>
      <c r="J5" s="219" t="s">
        <v>63</v>
      </c>
      <c r="K5" s="220" t="s">
        <v>60</v>
      </c>
      <c r="L5" s="220" t="s">
        <v>64</v>
      </c>
      <c r="M5" s="220" t="s">
        <v>65</v>
      </c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</row>
    <row r="6" spans="1:105" ht="23.25" customHeight="1">
      <c r="A6" s="133" t="s">
        <v>47</v>
      </c>
      <c r="B6" s="133" t="s">
        <v>47</v>
      </c>
      <c r="C6" s="133" t="s">
        <v>47</v>
      </c>
      <c r="D6" s="133" t="s">
        <v>47</v>
      </c>
      <c r="E6" s="133" t="s">
        <v>47</v>
      </c>
      <c r="F6" s="160">
        <v>1</v>
      </c>
      <c r="G6" s="162">
        <v>2</v>
      </c>
      <c r="H6" s="162">
        <v>3</v>
      </c>
      <c r="I6" s="160">
        <v>4</v>
      </c>
      <c r="J6" s="162">
        <v>5</v>
      </c>
      <c r="K6" s="161">
        <v>6</v>
      </c>
      <c r="L6" s="161">
        <v>7</v>
      </c>
      <c r="M6" s="161">
        <v>8</v>
      </c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</row>
    <row r="7" spans="1:87" s="1" customFormat="1" ht="23.25" customHeight="1">
      <c r="A7" s="86"/>
      <c r="B7" s="86"/>
      <c r="C7" s="86"/>
      <c r="D7" s="86" t="s">
        <v>48</v>
      </c>
      <c r="E7" s="163" t="s">
        <v>49</v>
      </c>
      <c r="F7" s="64">
        <v>15121.7</v>
      </c>
      <c r="G7" s="212">
        <v>136.43</v>
      </c>
      <c r="H7" s="213">
        <v>119.22</v>
      </c>
      <c r="I7" s="213">
        <v>15.96</v>
      </c>
      <c r="J7" s="213">
        <v>1.25</v>
      </c>
      <c r="K7" s="213">
        <v>14985.27</v>
      </c>
      <c r="L7" s="213">
        <v>14985.27</v>
      </c>
      <c r="M7" s="64">
        <v>0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</row>
    <row r="8" spans="1:87" s="1" customFormat="1" ht="23.25" customHeight="1">
      <c r="A8" s="86" t="s">
        <v>66</v>
      </c>
      <c r="B8" s="86" t="s">
        <v>67</v>
      </c>
      <c r="C8" s="86" t="s">
        <v>67</v>
      </c>
      <c r="D8" s="86" t="s">
        <v>68</v>
      </c>
      <c r="E8" s="163" t="s">
        <v>69</v>
      </c>
      <c r="F8" s="64">
        <v>122.54</v>
      </c>
      <c r="G8" s="212">
        <v>122.54</v>
      </c>
      <c r="H8" s="213">
        <v>105.33</v>
      </c>
      <c r="I8" s="213">
        <v>15.96</v>
      </c>
      <c r="J8" s="213">
        <v>1.25</v>
      </c>
      <c r="K8" s="213">
        <v>0</v>
      </c>
      <c r="L8" s="213">
        <v>0</v>
      </c>
      <c r="M8" s="64">
        <v>0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</row>
    <row r="9" spans="1:87" s="1" customFormat="1" ht="23.25" customHeight="1">
      <c r="A9" s="86" t="s">
        <v>66</v>
      </c>
      <c r="B9" s="86" t="s">
        <v>67</v>
      </c>
      <c r="C9" s="86" t="s">
        <v>70</v>
      </c>
      <c r="D9" s="86" t="s">
        <v>68</v>
      </c>
      <c r="E9" s="163" t="s">
        <v>71</v>
      </c>
      <c r="F9" s="64">
        <v>35</v>
      </c>
      <c r="G9" s="212">
        <v>0</v>
      </c>
      <c r="H9" s="213">
        <v>0</v>
      </c>
      <c r="I9" s="213">
        <v>0</v>
      </c>
      <c r="J9" s="213">
        <v>0</v>
      </c>
      <c r="K9" s="213">
        <v>35</v>
      </c>
      <c r="L9" s="213">
        <v>35</v>
      </c>
      <c r="M9" s="64">
        <v>0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</row>
    <row r="10" spans="1:105" s="1" customFormat="1" ht="23.25" customHeight="1">
      <c r="A10" s="86" t="s">
        <v>66</v>
      </c>
      <c r="B10" s="86" t="s">
        <v>72</v>
      </c>
      <c r="C10" s="86" t="s">
        <v>72</v>
      </c>
      <c r="D10" s="86" t="s">
        <v>68</v>
      </c>
      <c r="E10" s="163" t="s">
        <v>73</v>
      </c>
      <c r="F10" s="64">
        <v>13.89</v>
      </c>
      <c r="G10" s="212">
        <v>13.89</v>
      </c>
      <c r="H10" s="213">
        <v>13.89</v>
      </c>
      <c r="I10" s="213">
        <v>0</v>
      </c>
      <c r="J10" s="213">
        <v>0</v>
      </c>
      <c r="K10" s="213">
        <v>0</v>
      </c>
      <c r="L10" s="213">
        <v>0</v>
      </c>
      <c r="M10" s="64">
        <v>0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</row>
    <row r="11" spans="1:105" s="1" customFormat="1" ht="23.25" customHeight="1">
      <c r="A11" s="86" t="s">
        <v>66</v>
      </c>
      <c r="B11" s="86" t="s">
        <v>72</v>
      </c>
      <c r="C11" s="86" t="s">
        <v>74</v>
      </c>
      <c r="D11" s="86" t="s">
        <v>68</v>
      </c>
      <c r="E11" s="163" t="s">
        <v>75</v>
      </c>
      <c r="F11" s="64">
        <v>14950.27</v>
      </c>
      <c r="G11" s="212">
        <v>0</v>
      </c>
      <c r="H11" s="213">
        <v>0</v>
      </c>
      <c r="I11" s="213">
        <v>0</v>
      </c>
      <c r="J11" s="213">
        <v>0</v>
      </c>
      <c r="K11" s="213">
        <v>14950.27</v>
      </c>
      <c r="L11" s="213">
        <v>14950.27</v>
      </c>
      <c r="M11" s="64">
        <v>0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"/>
  <sheetViews>
    <sheetView showGridLines="0" showZeros="0" workbookViewId="0" topLeftCell="A3">
      <selection activeCell="F10" sqref="F10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49"/>
      <c r="B1" s="36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71" t="s">
        <v>76</v>
      </c>
      <c r="U1" s="72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</row>
    <row r="2" spans="1:107" ht="24" customHeight="1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</row>
    <row r="3" spans="1:107" ht="24" customHeight="1">
      <c r="A3" s="40" t="s">
        <v>2</v>
      </c>
      <c r="B3" s="40"/>
      <c r="C3" s="40"/>
      <c r="D3" s="40"/>
      <c r="E3" s="41"/>
      <c r="F3" s="42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73" t="s">
        <v>3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</row>
    <row r="4" spans="1:107" ht="24" customHeight="1">
      <c r="A4" s="44" t="s">
        <v>52</v>
      </c>
      <c r="B4" s="45"/>
      <c r="C4" s="46"/>
      <c r="D4" s="47" t="s">
        <v>78</v>
      </c>
      <c r="E4" s="48" t="s">
        <v>31</v>
      </c>
      <c r="F4" s="49" t="s">
        <v>79</v>
      </c>
      <c r="G4" s="49" t="s">
        <v>80</v>
      </c>
      <c r="H4" s="199" t="s">
        <v>33</v>
      </c>
      <c r="I4" s="201" t="s">
        <v>34</v>
      </c>
      <c r="J4" s="202"/>
      <c r="K4" s="202"/>
      <c r="L4" s="202"/>
      <c r="M4" s="202"/>
      <c r="N4" s="202"/>
      <c r="O4" s="202"/>
      <c r="P4" s="202"/>
      <c r="Q4" s="202"/>
      <c r="R4" s="202"/>
      <c r="S4" s="53" t="s">
        <v>35</v>
      </c>
      <c r="T4" s="166" t="s">
        <v>36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</row>
    <row r="5" spans="1:107" ht="48.75" customHeight="1">
      <c r="A5" s="51" t="s">
        <v>57</v>
      </c>
      <c r="B5" s="52" t="s">
        <v>58</v>
      </c>
      <c r="C5" s="52" t="s">
        <v>59</v>
      </c>
      <c r="D5" s="53"/>
      <c r="E5" s="48"/>
      <c r="F5" s="49"/>
      <c r="G5" s="49"/>
      <c r="H5" s="199"/>
      <c r="I5" s="69" t="s">
        <v>37</v>
      </c>
      <c r="J5" s="69" t="s">
        <v>38</v>
      </c>
      <c r="K5" s="69" t="s">
        <v>39</v>
      </c>
      <c r="L5" s="69" t="s">
        <v>40</v>
      </c>
      <c r="M5" s="69" t="s">
        <v>41</v>
      </c>
      <c r="N5" s="69" t="s">
        <v>42</v>
      </c>
      <c r="O5" s="69" t="s">
        <v>43</v>
      </c>
      <c r="P5" s="69" t="s">
        <v>44</v>
      </c>
      <c r="Q5" s="69" t="s">
        <v>45</v>
      </c>
      <c r="R5" s="69" t="s">
        <v>46</v>
      </c>
      <c r="S5" s="53"/>
      <c r="T5" s="195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</row>
    <row r="6" spans="1:107" ht="24" customHeight="1">
      <c r="A6" s="55" t="s">
        <v>47</v>
      </c>
      <c r="B6" s="56" t="s">
        <v>47</v>
      </c>
      <c r="C6" s="55" t="s">
        <v>47</v>
      </c>
      <c r="D6" s="57" t="s">
        <v>47</v>
      </c>
      <c r="E6" s="58" t="s">
        <v>47</v>
      </c>
      <c r="F6" s="58" t="s">
        <v>47</v>
      </c>
      <c r="G6" s="58" t="s">
        <v>47</v>
      </c>
      <c r="H6" s="200">
        <v>1</v>
      </c>
      <c r="I6" s="59">
        <v>2</v>
      </c>
      <c r="J6" s="160">
        <v>3</v>
      </c>
      <c r="K6" s="160">
        <v>4</v>
      </c>
      <c r="L6" s="160">
        <v>5</v>
      </c>
      <c r="M6" s="160">
        <v>6</v>
      </c>
      <c r="N6" s="160">
        <v>7</v>
      </c>
      <c r="O6" s="160">
        <v>8</v>
      </c>
      <c r="P6" s="160">
        <v>9</v>
      </c>
      <c r="Q6" s="160">
        <v>10</v>
      </c>
      <c r="R6" s="160">
        <v>11</v>
      </c>
      <c r="S6" s="169">
        <v>12</v>
      </c>
      <c r="T6" s="169">
        <v>13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</row>
    <row r="7" spans="1:107" s="1" customFormat="1" ht="24" customHeight="1">
      <c r="A7" s="60"/>
      <c r="B7" s="60"/>
      <c r="C7" s="60"/>
      <c r="D7" s="61"/>
      <c r="E7" s="60" t="s">
        <v>81</v>
      </c>
      <c r="F7" s="61" t="s">
        <v>49</v>
      </c>
      <c r="G7" s="63"/>
      <c r="H7" s="64">
        <v>14985.27</v>
      </c>
      <c r="I7" s="64">
        <v>14985.27</v>
      </c>
      <c r="J7" s="64">
        <v>14985.27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</row>
    <row r="8" spans="1:20" s="1" customFormat="1" ht="24" customHeight="1">
      <c r="A8" s="60" t="s">
        <v>66</v>
      </c>
      <c r="B8" s="60" t="s">
        <v>67</v>
      </c>
      <c r="C8" s="60" t="s">
        <v>70</v>
      </c>
      <c r="D8" s="61" t="s">
        <v>82</v>
      </c>
      <c r="E8" s="60" t="s">
        <v>48</v>
      </c>
      <c r="F8" s="61" t="s">
        <v>83</v>
      </c>
      <c r="G8" s="63" t="s">
        <v>84</v>
      </c>
      <c r="H8" s="64">
        <v>20</v>
      </c>
      <c r="I8" s="64">
        <v>20</v>
      </c>
      <c r="J8" s="64">
        <v>20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</row>
    <row r="9" spans="1:20" s="1" customFormat="1" ht="24" customHeight="1">
      <c r="A9" s="60" t="s">
        <v>66</v>
      </c>
      <c r="B9" s="60" t="s">
        <v>67</v>
      </c>
      <c r="C9" s="60" t="s">
        <v>70</v>
      </c>
      <c r="D9" s="61" t="s">
        <v>82</v>
      </c>
      <c r="E9" s="60" t="s">
        <v>48</v>
      </c>
      <c r="F9" s="61" t="s">
        <v>83</v>
      </c>
      <c r="G9" s="63" t="s">
        <v>85</v>
      </c>
      <c r="H9" s="64">
        <v>15</v>
      </c>
      <c r="I9" s="64">
        <v>15</v>
      </c>
      <c r="J9" s="64">
        <v>15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</row>
    <row r="10" spans="1:20" s="1" customFormat="1" ht="24" customHeight="1">
      <c r="A10" s="60" t="s">
        <v>66</v>
      </c>
      <c r="B10" s="60" t="s">
        <v>72</v>
      </c>
      <c r="C10" s="60" t="s">
        <v>74</v>
      </c>
      <c r="D10" s="61" t="s">
        <v>86</v>
      </c>
      <c r="E10" s="60" t="s">
        <v>48</v>
      </c>
      <c r="F10" s="61" t="s">
        <v>87</v>
      </c>
      <c r="G10" s="63" t="s">
        <v>84</v>
      </c>
      <c r="H10" s="64">
        <v>14950.27</v>
      </c>
      <c r="I10" s="64">
        <v>14950.27</v>
      </c>
      <c r="J10" s="64">
        <v>14950.27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4326388888888889" right="0.15694444444444444" top="0.7874015748031494" bottom="0.5118110048489307" header="0.18" footer="0"/>
  <pageSetup fitToHeight="1000" fitToWidth="1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showGridLines="0" showZeros="0" workbookViewId="0" topLeftCell="I1">
      <selection activeCell="F8" sqref="F8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5" width="13.66015625" style="0" customWidth="1"/>
    <col min="26" max="26" width="44.16015625" style="0" customWidth="1"/>
    <col min="27" max="28" width="15" style="0" customWidth="1"/>
  </cols>
  <sheetData>
    <row r="1" spans="1:28" ht="22.5" customHeight="1">
      <c r="A1" s="148"/>
      <c r="B1" s="148"/>
      <c r="C1" s="149"/>
      <c r="D1" s="185"/>
      <c r="E1" s="172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96" t="s">
        <v>88</v>
      </c>
      <c r="AA1" s="142"/>
      <c r="AB1" s="142"/>
    </row>
    <row r="2" spans="1:28" ht="22.5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42"/>
      <c r="AB2" s="142"/>
    </row>
    <row r="3" spans="1:28" ht="22.5" customHeight="1">
      <c r="A3" s="175" t="s">
        <v>2</v>
      </c>
      <c r="B3" s="175"/>
      <c r="C3" s="175"/>
      <c r="D3" s="175"/>
      <c r="E3" s="187"/>
      <c r="F3" s="188"/>
      <c r="G3" s="188"/>
      <c r="H3" s="189"/>
      <c r="I3" s="189"/>
      <c r="J3" s="189"/>
      <c r="K3" s="189"/>
      <c r="L3" s="189"/>
      <c r="M3" s="189"/>
      <c r="N3" s="189"/>
      <c r="O3" s="188"/>
      <c r="P3" s="189"/>
      <c r="Q3" s="189"/>
      <c r="R3" s="189"/>
      <c r="S3" s="189"/>
      <c r="T3" s="189"/>
      <c r="U3" s="189"/>
      <c r="V3" s="189"/>
      <c r="W3" s="189"/>
      <c r="Y3" s="81" t="s">
        <v>3</v>
      </c>
      <c r="Z3" s="197"/>
      <c r="AA3" s="37"/>
      <c r="AB3" s="37"/>
    </row>
    <row r="4" spans="1:28" ht="22.5" customHeight="1">
      <c r="A4" s="155" t="s">
        <v>52</v>
      </c>
      <c r="B4" s="155"/>
      <c r="C4" s="155"/>
      <c r="D4" s="177" t="s">
        <v>31</v>
      </c>
      <c r="E4" s="133" t="s">
        <v>90</v>
      </c>
      <c r="F4" s="190" t="s">
        <v>91</v>
      </c>
      <c r="G4" s="178" t="s">
        <v>92</v>
      </c>
      <c r="H4" s="65" t="s">
        <v>93</v>
      </c>
      <c r="I4" s="192"/>
      <c r="J4" s="192"/>
      <c r="K4" s="192"/>
      <c r="L4" s="192"/>
      <c r="M4" s="192"/>
      <c r="N4" s="192"/>
      <c r="O4" s="193" t="s">
        <v>94</v>
      </c>
      <c r="P4" s="194" t="s">
        <v>95</v>
      </c>
      <c r="Q4" s="156" t="s">
        <v>96</v>
      </c>
      <c r="R4" s="156" t="s">
        <v>97</v>
      </c>
      <c r="S4" s="156" t="s">
        <v>98</v>
      </c>
      <c r="T4" s="54" t="s">
        <v>99</v>
      </c>
      <c r="U4" s="54"/>
      <c r="V4" s="54"/>
      <c r="W4" s="54"/>
      <c r="X4" s="54"/>
      <c r="Y4" s="198" t="s">
        <v>100</v>
      </c>
      <c r="Z4" s="193" t="s">
        <v>101</v>
      </c>
      <c r="AA4" s="142"/>
      <c r="AB4" s="142"/>
    </row>
    <row r="5" spans="1:28" ht="39.75" customHeight="1">
      <c r="A5" s="158" t="s">
        <v>57</v>
      </c>
      <c r="B5" s="158" t="s">
        <v>58</v>
      </c>
      <c r="C5" s="159" t="s">
        <v>59</v>
      </c>
      <c r="D5" s="107"/>
      <c r="E5" s="107"/>
      <c r="F5" s="70"/>
      <c r="G5" s="70"/>
      <c r="H5" s="70" t="s">
        <v>60</v>
      </c>
      <c r="I5" s="74" t="s">
        <v>102</v>
      </c>
      <c r="J5" s="74" t="s">
        <v>103</v>
      </c>
      <c r="K5" s="74" t="s">
        <v>104</v>
      </c>
      <c r="L5" s="74" t="s">
        <v>105</v>
      </c>
      <c r="M5" s="74" t="s">
        <v>106</v>
      </c>
      <c r="N5" s="74" t="s">
        <v>107</v>
      </c>
      <c r="O5" s="193"/>
      <c r="P5" s="194"/>
      <c r="Q5" s="156"/>
      <c r="R5" s="156"/>
      <c r="S5" s="54"/>
      <c r="T5" s="195" t="s">
        <v>108</v>
      </c>
      <c r="U5" s="195" t="s">
        <v>109</v>
      </c>
      <c r="V5" s="127" t="s">
        <v>110</v>
      </c>
      <c r="W5" s="127" t="s">
        <v>111</v>
      </c>
      <c r="X5" s="69" t="s">
        <v>112</v>
      </c>
      <c r="Y5" s="54"/>
      <c r="Z5" s="193"/>
      <c r="AA5" s="142"/>
      <c r="AB5" s="142"/>
    </row>
    <row r="6" spans="1:28" ht="22.5" customHeight="1">
      <c r="A6" s="133" t="s">
        <v>47</v>
      </c>
      <c r="B6" s="133" t="s">
        <v>47</v>
      </c>
      <c r="C6" s="133" t="s">
        <v>47</v>
      </c>
      <c r="D6" s="133" t="s">
        <v>47</v>
      </c>
      <c r="E6" s="133" t="s">
        <v>47</v>
      </c>
      <c r="F6" s="160">
        <v>1</v>
      </c>
      <c r="G6" s="160">
        <f aca="true" t="shared" si="0" ref="G6:Z6">F6+1</f>
        <v>2</v>
      </c>
      <c r="H6" s="160">
        <f t="shared" si="0"/>
        <v>3</v>
      </c>
      <c r="I6" s="160">
        <f t="shared" si="0"/>
        <v>4</v>
      </c>
      <c r="J6" s="160">
        <f t="shared" si="0"/>
        <v>5</v>
      </c>
      <c r="K6" s="160">
        <f t="shared" si="0"/>
        <v>6</v>
      </c>
      <c r="L6" s="160">
        <f t="shared" si="0"/>
        <v>7</v>
      </c>
      <c r="M6" s="160">
        <f t="shared" si="0"/>
        <v>8</v>
      </c>
      <c r="N6" s="160">
        <f t="shared" si="0"/>
        <v>9</v>
      </c>
      <c r="O6" s="160">
        <f t="shared" si="0"/>
        <v>10</v>
      </c>
      <c r="P6" s="160">
        <f t="shared" si="0"/>
        <v>11</v>
      </c>
      <c r="Q6" s="160">
        <f t="shared" si="0"/>
        <v>12</v>
      </c>
      <c r="R6" s="160">
        <f t="shared" si="0"/>
        <v>13</v>
      </c>
      <c r="S6" s="160">
        <f t="shared" si="0"/>
        <v>14</v>
      </c>
      <c r="T6" s="160">
        <f t="shared" si="0"/>
        <v>15</v>
      </c>
      <c r="U6" s="160">
        <f t="shared" si="0"/>
        <v>16</v>
      </c>
      <c r="V6" s="160">
        <f t="shared" si="0"/>
        <v>17</v>
      </c>
      <c r="W6" s="160">
        <f t="shared" si="0"/>
        <v>18</v>
      </c>
      <c r="X6" s="160">
        <f t="shared" si="0"/>
        <v>19</v>
      </c>
      <c r="Y6" s="160">
        <f t="shared" si="0"/>
        <v>20</v>
      </c>
      <c r="Z6" s="160">
        <f t="shared" si="0"/>
        <v>21</v>
      </c>
      <c r="AA6" s="142"/>
      <c r="AB6" s="142"/>
    </row>
    <row r="7" spans="1:28" s="1" customFormat="1" ht="22.5" customHeight="1">
      <c r="A7" s="86"/>
      <c r="B7" s="86"/>
      <c r="C7" s="60"/>
      <c r="D7" s="191" t="s">
        <v>48</v>
      </c>
      <c r="E7" s="86" t="s">
        <v>49</v>
      </c>
      <c r="F7" s="64">
        <v>119.22</v>
      </c>
      <c r="G7" s="64">
        <v>49.39</v>
      </c>
      <c r="H7" s="64">
        <v>36.73</v>
      </c>
      <c r="I7" s="64">
        <v>1.72</v>
      </c>
      <c r="J7" s="64">
        <v>31.25</v>
      </c>
      <c r="K7" s="64">
        <v>0</v>
      </c>
      <c r="L7" s="64">
        <v>3.76</v>
      </c>
      <c r="M7" s="64">
        <v>0</v>
      </c>
      <c r="N7" s="64">
        <v>0</v>
      </c>
      <c r="O7" s="64">
        <v>4.12</v>
      </c>
      <c r="P7" s="64">
        <v>0</v>
      </c>
      <c r="Q7" s="64">
        <v>13.89</v>
      </c>
      <c r="R7" s="64">
        <v>0</v>
      </c>
      <c r="S7" s="64">
        <v>6.08</v>
      </c>
      <c r="T7" s="64">
        <v>0</v>
      </c>
      <c r="U7" s="64">
        <v>0</v>
      </c>
      <c r="V7" s="23">
        <v>0</v>
      </c>
      <c r="W7" s="23">
        <v>0</v>
      </c>
      <c r="X7" s="23">
        <v>0</v>
      </c>
      <c r="Y7" s="23">
        <v>8.68</v>
      </c>
      <c r="Z7" s="23">
        <v>0.33</v>
      </c>
      <c r="AA7" s="173"/>
      <c r="AB7" s="173"/>
    </row>
    <row r="8" spans="1:28" s="1" customFormat="1" ht="22.5" customHeight="1">
      <c r="A8" s="86" t="s">
        <v>66</v>
      </c>
      <c r="B8" s="86" t="s">
        <v>67</v>
      </c>
      <c r="C8" s="60" t="s">
        <v>67</v>
      </c>
      <c r="D8" s="191" t="s">
        <v>68</v>
      </c>
      <c r="E8" s="86" t="s">
        <v>69</v>
      </c>
      <c r="F8" s="64">
        <v>105.33</v>
      </c>
      <c r="G8" s="64">
        <v>49.39</v>
      </c>
      <c r="H8" s="64">
        <v>36.73</v>
      </c>
      <c r="I8" s="64">
        <v>1.72</v>
      </c>
      <c r="J8" s="64">
        <v>31.25</v>
      </c>
      <c r="K8" s="64">
        <v>0</v>
      </c>
      <c r="L8" s="64">
        <v>3.76</v>
      </c>
      <c r="M8" s="64">
        <v>0</v>
      </c>
      <c r="N8" s="64">
        <v>0</v>
      </c>
      <c r="O8" s="64">
        <v>4.12</v>
      </c>
      <c r="P8" s="64">
        <v>0</v>
      </c>
      <c r="Q8" s="64">
        <v>0</v>
      </c>
      <c r="R8" s="64">
        <v>0</v>
      </c>
      <c r="S8" s="64">
        <v>6.08</v>
      </c>
      <c r="T8" s="64">
        <v>0</v>
      </c>
      <c r="U8" s="64">
        <v>0</v>
      </c>
      <c r="V8" s="23">
        <v>0</v>
      </c>
      <c r="W8" s="23">
        <v>0</v>
      </c>
      <c r="X8" s="23">
        <v>0</v>
      </c>
      <c r="Y8" s="23">
        <v>8.68</v>
      </c>
      <c r="Z8" s="23">
        <v>0.33</v>
      </c>
      <c r="AA8" s="173"/>
      <c r="AB8" s="173"/>
    </row>
    <row r="9" spans="1:28" s="1" customFormat="1" ht="22.5" customHeight="1">
      <c r="A9" s="86" t="s">
        <v>66</v>
      </c>
      <c r="B9" s="86" t="s">
        <v>72</v>
      </c>
      <c r="C9" s="60" t="s">
        <v>72</v>
      </c>
      <c r="D9" s="191" t="s">
        <v>68</v>
      </c>
      <c r="E9" s="86" t="s">
        <v>73</v>
      </c>
      <c r="F9" s="64">
        <v>13.89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13.89</v>
      </c>
      <c r="R9" s="64">
        <v>0</v>
      </c>
      <c r="S9" s="64">
        <v>0</v>
      </c>
      <c r="T9" s="64">
        <v>0</v>
      </c>
      <c r="U9" s="64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173"/>
      <c r="AB9" s="173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39305555555555555" right="0.2361111111111111" top="0.7874015748031494" bottom="0.5118110048489307" header="0" footer="0"/>
  <pageSetup fitToHeight="1000" fitToWidth="1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48"/>
      <c r="B1" s="148"/>
      <c r="C1" s="149"/>
      <c r="D1" s="174"/>
      <c r="E1" s="142"/>
      <c r="F1" s="150"/>
      <c r="G1" s="150"/>
      <c r="H1" s="150"/>
      <c r="I1" s="150"/>
      <c r="J1" s="150"/>
      <c r="K1" s="150"/>
      <c r="L1" s="150"/>
      <c r="M1" s="142"/>
      <c r="N1" s="142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83" t="s">
        <v>113</v>
      </c>
      <c r="AQ1" s="142"/>
      <c r="AR1" s="142"/>
      <c r="AS1" s="142"/>
      <c r="AT1" s="142"/>
      <c r="AU1" s="142"/>
    </row>
    <row r="2" spans="1:47" ht="24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42"/>
      <c r="AR2" s="142"/>
      <c r="AS2" s="142"/>
      <c r="AT2" s="142"/>
      <c r="AU2" s="142"/>
    </row>
    <row r="3" spans="1:47" ht="24" customHeight="1">
      <c r="A3" s="175" t="s">
        <v>2</v>
      </c>
      <c r="B3" s="175"/>
      <c r="C3" s="175"/>
      <c r="D3" s="175"/>
      <c r="E3" s="176"/>
      <c r="F3" s="153"/>
      <c r="G3" s="153"/>
      <c r="H3" s="153"/>
      <c r="I3" s="153"/>
      <c r="J3" s="153"/>
      <c r="K3" s="153"/>
      <c r="L3" s="153"/>
      <c r="M3" s="142"/>
      <c r="N3" s="142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83" t="s">
        <v>3</v>
      </c>
      <c r="AQ3" s="37"/>
      <c r="AR3" s="37"/>
      <c r="AS3" s="37"/>
      <c r="AT3" s="37"/>
      <c r="AU3" s="37"/>
    </row>
    <row r="4" spans="1:47" ht="24.75" customHeight="1">
      <c r="A4" s="154" t="s">
        <v>52</v>
      </c>
      <c r="B4" s="155"/>
      <c r="C4" s="155"/>
      <c r="D4" s="177" t="s">
        <v>31</v>
      </c>
      <c r="E4" s="133" t="s">
        <v>90</v>
      </c>
      <c r="F4" s="178" t="s">
        <v>115</v>
      </c>
      <c r="G4" s="53" t="s">
        <v>116</v>
      </c>
      <c r="H4" s="53"/>
      <c r="I4" s="53"/>
      <c r="J4" s="53"/>
      <c r="K4" s="53"/>
      <c r="L4" s="53"/>
      <c r="M4" s="179" t="s">
        <v>117</v>
      </c>
      <c r="N4" s="180" t="s">
        <v>118</v>
      </c>
      <c r="O4" s="169" t="s">
        <v>119</v>
      </c>
      <c r="P4" s="169" t="s">
        <v>120</v>
      </c>
      <c r="Q4" s="169" t="s">
        <v>121</v>
      </c>
      <c r="R4" s="169" t="s">
        <v>122</v>
      </c>
      <c r="S4" s="167" t="s">
        <v>123</v>
      </c>
      <c r="T4" s="167" t="s">
        <v>124</v>
      </c>
      <c r="U4" s="74" t="s">
        <v>125</v>
      </c>
      <c r="V4" s="74" t="s">
        <v>126</v>
      </c>
      <c r="W4" s="74" t="s">
        <v>127</v>
      </c>
      <c r="X4" s="74" t="s">
        <v>128</v>
      </c>
      <c r="Y4" s="74" t="s">
        <v>129</v>
      </c>
      <c r="Z4" s="74" t="s">
        <v>130</v>
      </c>
      <c r="AA4" s="74" t="s">
        <v>131</v>
      </c>
      <c r="AB4" s="74" t="s">
        <v>132</v>
      </c>
      <c r="AC4" s="74" t="s">
        <v>133</v>
      </c>
      <c r="AD4" s="74" t="s">
        <v>134</v>
      </c>
      <c r="AE4" s="74" t="s">
        <v>135</v>
      </c>
      <c r="AF4" s="74" t="s">
        <v>136</v>
      </c>
      <c r="AG4" s="53" t="s">
        <v>137</v>
      </c>
      <c r="AH4" s="53"/>
      <c r="AI4" s="53"/>
      <c r="AJ4" s="74" t="s">
        <v>138</v>
      </c>
      <c r="AK4" s="74" t="s">
        <v>139</v>
      </c>
      <c r="AL4" s="74" t="s">
        <v>140</v>
      </c>
      <c r="AM4" s="74" t="s">
        <v>141</v>
      </c>
      <c r="AN4" s="182" t="s">
        <v>142</v>
      </c>
      <c r="AO4" s="182"/>
      <c r="AP4" s="182"/>
      <c r="AQ4" s="184"/>
      <c r="AR4" s="184"/>
      <c r="AS4" s="184"/>
      <c r="AT4" s="184"/>
      <c r="AU4" s="172"/>
    </row>
    <row r="5" spans="1:47" ht="38.25" customHeight="1">
      <c r="A5" s="157" t="s">
        <v>57</v>
      </c>
      <c r="B5" s="158" t="s">
        <v>58</v>
      </c>
      <c r="C5" s="159" t="s">
        <v>59</v>
      </c>
      <c r="D5" s="133"/>
      <c r="E5" s="133"/>
      <c r="F5" s="178"/>
      <c r="G5" s="53" t="s">
        <v>143</v>
      </c>
      <c r="H5" s="53" t="s">
        <v>144</v>
      </c>
      <c r="I5" s="53" t="s">
        <v>145</v>
      </c>
      <c r="J5" s="53" t="s">
        <v>146</v>
      </c>
      <c r="K5" s="53" t="s">
        <v>147</v>
      </c>
      <c r="L5" s="53" t="s">
        <v>148</v>
      </c>
      <c r="M5" s="179"/>
      <c r="N5" s="180"/>
      <c r="O5" s="169"/>
      <c r="P5" s="169"/>
      <c r="Q5" s="169"/>
      <c r="R5" s="169"/>
      <c r="S5" s="169"/>
      <c r="T5" s="169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53" t="s">
        <v>149</v>
      </c>
      <c r="AH5" s="53" t="s">
        <v>137</v>
      </c>
      <c r="AI5" s="53" t="s">
        <v>150</v>
      </c>
      <c r="AJ5" s="74"/>
      <c r="AK5" s="74"/>
      <c r="AL5" s="74"/>
      <c r="AM5" s="74"/>
      <c r="AN5" s="74" t="s">
        <v>151</v>
      </c>
      <c r="AO5" s="74" t="s">
        <v>152</v>
      </c>
      <c r="AP5" s="74" t="s">
        <v>153</v>
      </c>
      <c r="AQ5" s="184"/>
      <c r="AR5" s="184"/>
      <c r="AS5" s="184"/>
      <c r="AT5" s="172"/>
      <c r="AU5" s="172"/>
    </row>
    <row r="6" spans="1:47" ht="24" customHeight="1">
      <c r="A6" s="133" t="s">
        <v>47</v>
      </c>
      <c r="B6" s="133" t="s">
        <v>47</v>
      </c>
      <c r="C6" s="133" t="s">
        <v>47</v>
      </c>
      <c r="D6" s="133" t="s">
        <v>47</v>
      </c>
      <c r="E6" s="133" t="s">
        <v>47</v>
      </c>
      <c r="F6" s="160">
        <v>1</v>
      </c>
      <c r="G6" s="161">
        <v>2</v>
      </c>
      <c r="H6" s="161">
        <f aca="true" t="shared" si="0" ref="H6:AP6">G6+1</f>
        <v>3</v>
      </c>
      <c r="I6" s="161">
        <f t="shared" si="0"/>
        <v>4</v>
      </c>
      <c r="J6" s="161">
        <f t="shared" si="0"/>
        <v>5</v>
      </c>
      <c r="K6" s="161">
        <f t="shared" si="0"/>
        <v>6</v>
      </c>
      <c r="L6" s="181">
        <f t="shared" si="0"/>
        <v>7</v>
      </c>
      <c r="M6" s="181">
        <f t="shared" si="0"/>
        <v>8</v>
      </c>
      <c r="N6" s="181">
        <f t="shared" si="0"/>
        <v>9</v>
      </c>
      <c r="O6" s="181">
        <f t="shared" si="0"/>
        <v>10</v>
      </c>
      <c r="P6" s="181">
        <f t="shared" si="0"/>
        <v>11</v>
      </c>
      <c r="Q6" s="181">
        <f t="shared" si="0"/>
        <v>12</v>
      </c>
      <c r="R6" s="181">
        <f t="shared" si="0"/>
        <v>13</v>
      </c>
      <c r="S6" s="181">
        <f t="shared" si="0"/>
        <v>14</v>
      </c>
      <c r="T6" s="181">
        <f t="shared" si="0"/>
        <v>15</v>
      </c>
      <c r="U6" s="181">
        <f t="shared" si="0"/>
        <v>16</v>
      </c>
      <c r="V6" s="162">
        <f t="shared" si="0"/>
        <v>17</v>
      </c>
      <c r="W6" s="161">
        <f t="shared" si="0"/>
        <v>18</v>
      </c>
      <c r="X6" s="161">
        <f t="shared" si="0"/>
        <v>19</v>
      </c>
      <c r="Y6" s="161">
        <f t="shared" si="0"/>
        <v>20</v>
      </c>
      <c r="Z6" s="161">
        <f t="shared" si="0"/>
        <v>21</v>
      </c>
      <c r="AA6" s="161">
        <f t="shared" si="0"/>
        <v>22</v>
      </c>
      <c r="AB6" s="161">
        <f t="shared" si="0"/>
        <v>23</v>
      </c>
      <c r="AC6" s="161">
        <f t="shared" si="0"/>
        <v>24</v>
      </c>
      <c r="AD6" s="161">
        <f t="shared" si="0"/>
        <v>25</v>
      </c>
      <c r="AE6" s="161">
        <f t="shared" si="0"/>
        <v>26</v>
      </c>
      <c r="AF6" s="161">
        <f t="shared" si="0"/>
        <v>27</v>
      </c>
      <c r="AG6" s="161">
        <f t="shared" si="0"/>
        <v>28</v>
      </c>
      <c r="AH6" s="161">
        <f t="shared" si="0"/>
        <v>29</v>
      </c>
      <c r="AI6" s="161">
        <f t="shared" si="0"/>
        <v>30</v>
      </c>
      <c r="AJ6" s="161">
        <f t="shared" si="0"/>
        <v>31</v>
      </c>
      <c r="AK6" s="161">
        <f t="shared" si="0"/>
        <v>32</v>
      </c>
      <c r="AL6" s="161">
        <f t="shared" si="0"/>
        <v>33</v>
      </c>
      <c r="AM6" s="161">
        <f t="shared" si="0"/>
        <v>34</v>
      </c>
      <c r="AN6" s="161">
        <f t="shared" si="0"/>
        <v>35</v>
      </c>
      <c r="AO6" s="161">
        <f t="shared" si="0"/>
        <v>36</v>
      </c>
      <c r="AP6" s="161">
        <f t="shared" si="0"/>
        <v>37</v>
      </c>
      <c r="AQ6" s="142"/>
      <c r="AR6" s="142"/>
      <c r="AS6" s="142"/>
      <c r="AT6" s="172"/>
      <c r="AU6" s="172"/>
    </row>
    <row r="7" spans="1:47" s="1" customFormat="1" ht="24" customHeight="1">
      <c r="A7" s="60"/>
      <c r="B7" s="60"/>
      <c r="C7" s="60"/>
      <c r="D7" s="60" t="s">
        <v>48</v>
      </c>
      <c r="E7" s="163" t="s">
        <v>49</v>
      </c>
      <c r="F7" s="64">
        <v>15.96</v>
      </c>
      <c r="G7" s="64">
        <v>3.5</v>
      </c>
      <c r="H7" s="64">
        <v>3.5</v>
      </c>
      <c r="I7" s="64">
        <v>0</v>
      </c>
      <c r="J7" s="64">
        <v>0.12</v>
      </c>
      <c r="K7" s="64">
        <v>0</v>
      </c>
      <c r="L7" s="64">
        <v>-0.12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1.04</v>
      </c>
      <c r="AH7" s="64">
        <v>1.74</v>
      </c>
      <c r="AI7" s="64">
        <v>-0.7</v>
      </c>
      <c r="AJ7" s="64">
        <v>2.9</v>
      </c>
      <c r="AK7" s="64">
        <v>0</v>
      </c>
      <c r="AL7" s="64">
        <v>9.72</v>
      </c>
      <c r="AM7" s="64">
        <v>0</v>
      </c>
      <c r="AN7" s="64">
        <v>-1.2</v>
      </c>
      <c r="AO7" s="64">
        <v>-1.2</v>
      </c>
      <c r="AP7" s="64">
        <v>0</v>
      </c>
      <c r="AQ7" s="173"/>
      <c r="AR7" s="173"/>
      <c r="AS7" s="173"/>
      <c r="AT7" s="173"/>
      <c r="AU7" s="173"/>
    </row>
    <row r="8" spans="1:47" s="1" customFormat="1" ht="24" customHeight="1">
      <c r="A8" s="60" t="s">
        <v>66</v>
      </c>
      <c r="B8" s="60" t="s">
        <v>67</v>
      </c>
      <c r="C8" s="60" t="s">
        <v>67</v>
      </c>
      <c r="D8" s="60" t="s">
        <v>68</v>
      </c>
      <c r="E8" s="163" t="s">
        <v>69</v>
      </c>
      <c r="F8" s="64">
        <v>15.96</v>
      </c>
      <c r="G8" s="64">
        <v>3.5</v>
      </c>
      <c r="H8" s="64">
        <v>3.5</v>
      </c>
      <c r="I8" s="64">
        <v>0</v>
      </c>
      <c r="J8" s="64">
        <v>0.12</v>
      </c>
      <c r="K8" s="64">
        <v>0</v>
      </c>
      <c r="L8" s="64">
        <v>-0.12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1.04</v>
      </c>
      <c r="AH8" s="64">
        <v>1.74</v>
      </c>
      <c r="AI8" s="64">
        <v>-0.7</v>
      </c>
      <c r="AJ8" s="64">
        <v>2.9</v>
      </c>
      <c r="AK8" s="64">
        <v>0</v>
      </c>
      <c r="AL8" s="64">
        <v>9.72</v>
      </c>
      <c r="AM8" s="64">
        <v>0</v>
      </c>
      <c r="AN8" s="64">
        <v>-1.2</v>
      </c>
      <c r="AO8" s="64">
        <v>-1.2</v>
      </c>
      <c r="AP8" s="64">
        <v>0</v>
      </c>
      <c r="AQ8" s="173"/>
      <c r="AR8" s="173"/>
      <c r="AS8" s="173"/>
      <c r="AT8" s="173"/>
      <c r="AU8" s="173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07847222222222222" right="0.19652777777777777" top="0.7874015748031497" bottom="0.5118110236220472" header="0" footer="0"/>
  <pageSetup fitToHeight="1" fitToWidth="1" orientation="landscape" paperSize="9" scale="4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"/>
  <sheetViews>
    <sheetView showGridLines="0" showZeros="0" workbookViewId="0" topLeftCell="A1">
      <selection activeCell="A9" sqref="A9:IV30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4" width="9.66015625" style="0" customWidth="1"/>
    <col min="35" max="35" width="16.5" style="0" customWidth="1"/>
    <col min="36" max="36" width="43" style="0" customWidth="1"/>
    <col min="37" max="41" width="9" style="0" customWidth="1"/>
  </cols>
  <sheetData>
    <row r="1" spans="1:41" ht="23.25" customHeight="1">
      <c r="A1" s="148"/>
      <c r="B1" s="148"/>
      <c r="C1" s="149"/>
      <c r="D1" s="121"/>
      <c r="E1" s="12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42"/>
      <c r="U1" s="142"/>
      <c r="V1" s="142"/>
      <c r="W1" s="142"/>
      <c r="X1" s="37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70" t="s">
        <v>154</v>
      </c>
      <c r="AK1" s="142"/>
      <c r="AL1" s="142"/>
      <c r="AM1" s="142"/>
      <c r="AN1" s="142"/>
      <c r="AO1" s="142"/>
    </row>
    <row r="2" spans="1:41" ht="23.25" customHeight="1">
      <c r="A2" s="104" t="s">
        <v>155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42"/>
      <c r="AL2" s="142"/>
      <c r="AM2" s="142"/>
      <c r="AN2" s="142"/>
      <c r="AO2" s="142"/>
    </row>
    <row r="3" spans="1:41" ht="23.25" customHeight="1">
      <c r="A3" s="151" t="s">
        <v>2</v>
      </c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0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71" t="s">
        <v>3</v>
      </c>
      <c r="AK3" s="142"/>
      <c r="AL3" s="142"/>
      <c r="AM3" s="142"/>
      <c r="AN3" s="142"/>
      <c r="AO3" s="142"/>
    </row>
    <row r="4" spans="1:41" ht="27.75" customHeight="1">
      <c r="A4" s="154" t="s">
        <v>52</v>
      </c>
      <c r="B4" s="155"/>
      <c r="C4" s="155"/>
      <c r="D4" s="118" t="s">
        <v>31</v>
      </c>
      <c r="E4" s="53" t="s">
        <v>90</v>
      </c>
      <c r="F4" s="156" t="s">
        <v>91</v>
      </c>
      <c r="G4" s="59" t="s">
        <v>156</v>
      </c>
      <c r="H4" s="59"/>
      <c r="I4" s="59"/>
      <c r="J4" s="59"/>
      <c r="K4" s="164"/>
      <c r="L4" s="59" t="s">
        <v>157</v>
      </c>
      <c r="M4" s="59"/>
      <c r="N4" s="59"/>
      <c r="O4" s="59"/>
      <c r="P4" s="59"/>
      <c r="Q4" s="59"/>
      <c r="R4" s="166" t="s">
        <v>158</v>
      </c>
      <c r="S4" s="167" t="s">
        <v>159</v>
      </c>
      <c r="T4" s="53" t="s">
        <v>160</v>
      </c>
      <c r="U4" s="53"/>
      <c r="V4" s="53"/>
      <c r="W4" s="53"/>
      <c r="X4" s="53"/>
      <c r="Y4" s="53"/>
      <c r="Z4" s="53"/>
      <c r="AA4" s="53"/>
      <c r="AB4" s="53"/>
      <c r="AC4" s="166" t="s">
        <v>161</v>
      </c>
      <c r="AD4" s="169" t="s">
        <v>162</v>
      </c>
      <c r="AE4" s="167" t="s">
        <v>163</v>
      </c>
      <c r="AF4" s="53" t="s">
        <v>164</v>
      </c>
      <c r="AG4" s="53"/>
      <c r="AH4" s="53"/>
      <c r="AI4" s="166" t="s">
        <v>165</v>
      </c>
      <c r="AJ4" s="169" t="s">
        <v>166</v>
      </c>
      <c r="AK4" s="142"/>
      <c r="AL4" s="142"/>
      <c r="AM4" s="142"/>
      <c r="AN4" s="142"/>
      <c r="AO4" s="142"/>
    </row>
    <row r="5" spans="1:41" ht="38.25" customHeight="1">
      <c r="A5" s="157" t="s">
        <v>57</v>
      </c>
      <c r="B5" s="158" t="s">
        <v>58</v>
      </c>
      <c r="C5" s="159" t="s">
        <v>59</v>
      </c>
      <c r="D5" s="53"/>
      <c r="E5" s="53"/>
      <c r="F5" s="156"/>
      <c r="G5" s="53" t="s">
        <v>167</v>
      </c>
      <c r="H5" s="53" t="s">
        <v>156</v>
      </c>
      <c r="I5" s="53" t="s">
        <v>168</v>
      </c>
      <c r="J5" s="53" t="s">
        <v>169</v>
      </c>
      <c r="K5" s="165" t="s">
        <v>170</v>
      </c>
      <c r="L5" s="53" t="s">
        <v>171</v>
      </c>
      <c r="M5" s="53" t="s">
        <v>157</v>
      </c>
      <c r="N5" s="53" t="s">
        <v>172</v>
      </c>
      <c r="O5" s="53" t="s">
        <v>173</v>
      </c>
      <c r="P5" s="53" t="s">
        <v>174</v>
      </c>
      <c r="Q5" s="53" t="s">
        <v>175</v>
      </c>
      <c r="R5" s="74"/>
      <c r="S5" s="168"/>
      <c r="T5" s="53" t="s">
        <v>176</v>
      </c>
      <c r="U5" s="53" t="s">
        <v>160</v>
      </c>
      <c r="V5" s="53" t="s">
        <v>177</v>
      </c>
      <c r="W5" s="53" t="s">
        <v>178</v>
      </c>
      <c r="X5" s="53" t="s">
        <v>179</v>
      </c>
      <c r="Y5" s="53" t="s">
        <v>180</v>
      </c>
      <c r="Z5" s="53" t="s">
        <v>181</v>
      </c>
      <c r="AA5" s="53" t="s">
        <v>182</v>
      </c>
      <c r="AB5" s="53" t="s">
        <v>183</v>
      </c>
      <c r="AC5" s="74"/>
      <c r="AD5" s="74"/>
      <c r="AE5" s="168"/>
      <c r="AF5" s="53" t="s">
        <v>184</v>
      </c>
      <c r="AG5" s="53" t="s">
        <v>164</v>
      </c>
      <c r="AH5" s="53" t="s">
        <v>185</v>
      </c>
      <c r="AI5" s="74"/>
      <c r="AJ5" s="74"/>
      <c r="AK5" s="142"/>
      <c r="AL5" s="142"/>
      <c r="AM5" s="142"/>
      <c r="AN5" s="142"/>
      <c r="AO5" s="142"/>
    </row>
    <row r="6" spans="1:41" ht="23.25" customHeight="1">
      <c r="A6" s="138" t="s">
        <v>47</v>
      </c>
      <c r="B6" s="133" t="s">
        <v>47</v>
      </c>
      <c r="C6" s="138" t="s">
        <v>47</v>
      </c>
      <c r="D6" s="133" t="s">
        <v>47</v>
      </c>
      <c r="E6" s="133" t="s">
        <v>47</v>
      </c>
      <c r="F6" s="160">
        <v>1</v>
      </c>
      <c r="G6" s="161">
        <v>2</v>
      </c>
      <c r="H6" s="162">
        <f aca="true" t="shared" si="0" ref="H6:AJ6">G6+1</f>
        <v>3</v>
      </c>
      <c r="I6" s="162">
        <f t="shared" si="0"/>
        <v>4</v>
      </c>
      <c r="J6" s="162">
        <f t="shared" si="0"/>
        <v>5</v>
      </c>
      <c r="K6" s="162">
        <f t="shared" si="0"/>
        <v>6</v>
      </c>
      <c r="L6" s="162">
        <f t="shared" si="0"/>
        <v>7</v>
      </c>
      <c r="M6" s="162">
        <f t="shared" si="0"/>
        <v>8</v>
      </c>
      <c r="N6" s="162">
        <f t="shared" si="0"/>
        <v>9</v>
      </c>
      <c r="O6" s="162">
        <f t="shared" si="0"/>
        <v>10</v>
      </c>
      <c r="P6" s="162">
        <f t="shared" si="0"/>
        <v>11</v>
      </c>
      <c r="Q6" s="162">
        <f t="shared" si="0"/>
        <v>12</v>
      </c>
      <c r="R6" s="162">
        <f t="shared" si="0"/>
        <v>13</v>
      </c>
      <c r="S6" s="162">
        <f t="shared" si="0"/>
        <v>14</v>
      </c>
      <c r="T6" s="162">
        <f t="shared" si="0"/>
        <v>15</v>
      </c>
      <c r="U6" s="162">
        <f t="shared" si="0"/>
        <v>16</v>
      </c>
      <c r="V6" s="162">
        <f t="shared" si="0"/>
        <v>17</v>
      </c>
      <c r="W6" s="162">
        <f t="shared" si="0"/>
        <v>18</v>
      </c>
      <c r="X6" s="162">
        <f t="shared" si="0"/>
        <v>19</v>
      </c>
      <c r="Y6" s="162">
        <f t="shared" si="0"/>
        <v>20</v>
      </c>
      <c r="Z6" s="162">
        <f t="shared" si="0"/>
        <v>21</v>
      </c>
      <c r="AA6" s="162">
        <f t="shared" si="0"/>
        <v>22</v>
      </c>
      <c r="AB6" s="162">
        <f t="shared" si="0"/>
        <v>23</v>
      </c>
      <c r="AC6" s="162">
        <f t="shared" si="0"/>
        <v>24</v>
      </c>
      <c r="AD6" s="162">
        <f t="shared" si="0"/>
        <v>25</v>
      </c>
      <c r="AE6" s="162">
        <f t="shared" si="0"/>
        <v>26</v>
      </c>
      <c r="AF6" s="162">
        <f t="shared" si="0"/>
        <v>27</v>
      </c>
      <c r="AG6" s="162">
        <f t="shared" si="0"/>
        <v>28</v>
      </c>
      <c r="AH6" s="162">
        <f t="shared" si="0"/>
        <v>29</v>
      </c>
      <c r="AI6" s="162">
        <f t="shared" si="0"/>
        <v>30</v>
      </c>
      <c r="AJ6" s="162">
        <f t="shared" si="0"/>
        <v>31</v>
      </c>
      <c r="AK6" s="172"/>
      <c r="AL6" s="172"/>
      <c r="AM6" s="142"/>
      <c r="AN6" s="142"/>
      <c r="AO6" s="142"/>
    </row>
    <row r="7" spans="1:41" s="1" customFormat="1" ht="23.25" customHeight="1">
      <c r="A7" s="60"/>
      <c r="B7" s="60"/>
      <c r="C7" s="60"/>
      <c r="D7" s="60" t="s">
        <v>48</v>
      </c>
      <c r="E7" s="163" t="s">
        <v>49</v>
      </c>
      <c r="F7" s="64">
        <v>1.25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1.08</v>
      </c>
      <c r="M7" s="64">
        <v>0</v>
      </c>
      <c r="N7" s="64">
        <v>0</v>
      </c>
      <c r="O7" s="64">
        <v>1.08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0.17</v>
      </c>
      <c r="AG7" s="64">
        <v>0</v>
      </c>
      <c r="AH7" s="64">
        <v>0.17</v>
      </c>
      <c r="AI7" s="64">
        <v>0</v>
      </c>
      <c r="AJ7" s="64">
        <v>0</v>
      </c>
      <c r="AK7" s="173"/>
      <c r="AL7" s="173"/>
      <c r="AM7" s="173"/>
      <c r="AN7" s="173"/>
      <c r="AO7" s="173"/>
    </row>
    <row r="8" spans="1:41" s="1" customFormat="1" ht="23.25" customHeight="1">
      <c r="A8" s="60" t="s">
        <v>66</v>
      </c>
      <c r="B8" s="60" t="s">
        <v>67</v>
      </c>
      <c r="C8" s="60" t="s">
        <v>67</v>
      </c>
      <c r="D8" s="60" t="s">
        <v>68</v>
      </c>
      <c r="E8" s="163" t="s">
        <v>69</v>
      </c>
      <c r="F8" s="64">
        <v>1.25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1.08</v>
      </c>
      <c r="M8" s="64">
        <v>0</v>
      </c>
      <c r="N8" s="64">
        <v>0</v>
      </c>
      <c r="O8" s="64">
        <v>1.08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0.17</v>
      </c>
      <c r="AG8" s="64">
        <v>0</v>
      </c>
      <c r="AH8" s="64">
        <v>0.17</v>
      </c>
      <c r="AI8" s="64">
        <v>0</v>
      </c>
      <c r="AJ8" s="64">
        <v>0</v>
      </c>
      <c r="AK8" s="173"/>
      <c r="AL8" s="173"/>
      <c r="AM8" s="173"/>
      <c r="AN8" s="173"/>
      <c r="AO8" s="173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2361111111111111" right="0.2361111111111111" top="0.7874015748031494" bottom="0.5118110048489307" header="0" footer="0"/>
  <pageSetup fitToHeight="1000" fitToWidth="1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"/>
  <sheetViews>
    <sheetView showGridLines="0" showZeros="0" workbookViewId="0" topLeftCell="C3">
      <selection activeCell="M26" sqref="M26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  <col min="36" max="36" width="22" style="0" customWidth="1"/>
  </cols>
  <sheetData>
    <row r="1" spans="1:36" ht="23.25" customHeight="1">
      <c r="A1" s="120"/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H1" s="37"/>
      <c r="AJ1" s="139" t="s">
        <v>186</v>
      </c>
    </row>
    <row r="2" spans="1:35" ht="23.25" customHeight="1">
      <c r="A2" s="123" t="s">
        <v>187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40"/>
      <c r="AI2" s="141"/>
    </row>
    <row r="3" spans="1:36" ht="23.25" customHeight="1">
      <c r="A3" s="124" t="s">
        <v>2</v>
      </c>
      <c r="B3" s="124"/>
      <c r="C3" s="125"/>
      <c r="D3" s="126"/>
      <c r="E3" s="126"/>
      <c r="F3" s="126"/>
      <c r="G3" s="126"/>
      <c r="H3" s="126"/>
      <c r="I3" s="126"/>
      <c r="J3" s="37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H3" s="142"/>
      <c r="AJ3" s="143" t="s">
        <v>188</v>
      </c>
    </row>
    <row r="4" spans="1:36" ht="23.25" customHeight="1">
      <c r="A4" s="118" t="s">
        <v>31</v>
      </c>
      <c r="B4" s="127" t="s">
        <v>32</v>
      </c>
      <c r="C4" s="53" t="s">
        <v>189</v>
      </c>
      <c r="D4" s="128" t="s">
        <v>190</v>
      </c>
      <c r="E4" s="129" t="s">
        <v>191</v>
      </c>
      <c r="F4" s="128" t="s">
        <v>192</v>
      </c>
      <c r="G4" s="130" t="s">
        <v>193</v>
      </c>
      <c r="H4" s="130"/>
      <c r="I4" s="130"/>
      <c r="J4" s="130"/>
      <c r="K4" s="130"/>
      <c r="L4" s="130"/>
      <c r="M4" s="130"/>
      <c r="N4" s="130"/>
      <c r="O4" s="137" t="s">
        <v>194</v>
      </c>
      <c r="P4" s="137"/>
      <c r="Q4" s="137"/>
      <c r="R4" s="137"/>
      <c r="S4" s="137"/>
      <c r="T4" s="137"/>
      <c r="U4" s="137"/>
      <c r="V4" s="137"/>
      <c r="W4" s="130" t="s">
        <v>195</v>
      </c>
      <c r="X4" s="130"/>
      <c r="Y4" s="130"/>
      <c r="Z4" s="130"/>
      <c r="AA4" s="130"/>
      <c r="AB4" s="130" t="s">
        <v>196</v>
      </c>
      <c r="AC4" s="130"/>
      <c r="AD4" s="130"/>
      <c r="AE4" s="130"/>
      <c r="AF4" s="130"/>
      <c r="AG4" s="130"/>
      <c r="AH4" s="144"/>
      <c r="AI4" s="145"/>
      <c r="AJ4" s="145"/>
    </row>
    <row r="5" spans="1:36" ht="78.75" customHeight="1">
      <c r="A5" s="53"/>
      <c r="B5" s="131"/>
      <c r="C5" s="53"/>
      <c r="D5" s="128"/>
      <c r="E5" s="128"/>
      <c r="F5" s="128"/>
      <c r="G5" s="69" t="s">
        <v>197</v>
      </c>
      <c r="H5" s="132" t="s">
        <v>198</v>
      </c>
      <c r="I5" s="132" t="s">
        <v>199</v>
      </c>
      <c r="J5" s="132" t="s">
        <v>200</v>
      </c>
      <c r="K5" s="132" t="s">
        <v>201</v>
      </c>
      <c r="L5" s="132" t="s">
        <v>202</v>
      </c>
      <c r="M5" s="132" t="s">
        <v>203</v>
      </c>
      <c r="N5" s="132" t="s">
        <v>204</v>
      </c>
      <c r="O5" s="132" t="s">
        <v>205</v>
      </c>
      <c r="P5" s="132" t="s">
        <v>206</v>
      </c>
      <c r="Q5" s="132" t="s">
        <v>207</v>
      </c>
      <c r="R5" s="132" t="s">
        <v>208</v>
      </c>
      <c r="S5" s="132" t="s">
        <v>209</v>
      </c>
      <c r="T5" s="132" t="s">
        <v>210</v>
      </c>
      <c r="U5" s="132" t="s">
        <v>211</v>
      </c>
      <c r="V5" s="132" t="s">
        <v>212</v>
      </c>
      <c r="W5" s="132" t="s">
        <v>213</v>
      </c>
      <c r="X5" s="132" t="s">
        <v>214</v>
      </c>
      <c r="Y5" s="132" t="s">
        <v>215</v>
      </c>
      <c r="Z5" s="132" t="s">
        <v>216</v>
      </c>
      <c r="AA5" s="132" t="s">
        <v>217</v>
      </c>
      <c r="AB5" s="132" t="s">
        <v>218</v>
      </c>
      <c r="AC5" s="132" t="s">
        <v>219</v>
      </c>
      <c r="AD5" s="132" t="s">
        <v>220</v>
      </c>
      <c r="AE5" s="132" t="s">
        <v>221</v>
      </c>
      <c r="AF5" s="132" t="s">
        <v>222</v>
      </c>
      <c r="AG5" s="132" t="s">
        <v>223</v>
      </c>
      <c r="AH5" s="132" t="s">
        <v>224</v>
      </c>
      <c r="AI5" s="132" t="s">
        <v>225</v>
      </c>
      <c r="AJ5" s="146" t="s">
        <v>226</v>
      </c>
    </row>
    <row r="6" spans="1:36" ht="23.25" customHeight="1">
      <c r="A6" s="133" t="s">
        <v>47</v>
      </c>
      <c r="B6" s="133" t="s">
        <v>47</v>
      </c>
      <c r="C6" s="133" t="s">
        <v>47</v>
      </c>
      <c r="D6" s="133">
        <v>1</v>
      </c>
      <c r="E6" s="133">
        <v>2</v>
      </c>
      <c r="F6" s="133">
        <f aca="true" t="shared" si="0" ref="F6:AJ6">E6+1</f>
        <v>3</v>
      </c>
      <c r="G6" s="133">
        <f t="shared" si="0"/>
        <v>4</v>
      </c>
      <c r="H6" s="133">
        <f t="shared" si="0"/>
        <v>5</v>
      </c>
      <c r="I6" s="133">
        <f t="shared" si="0"/>
        <v>6</v>
      </c>
      <c r="J6" s="133">
        <f t="shared" si="0"/>
        <v>7</v>
      </c>
      <c r="K6" s="138">
        <f t="shared" si="0"/>
        <v>8</v>
      </c>
      <c r="L6" s="133">
        <f t="shared" si="0"/>
        <v>9</v>
      </c>
      <c r="M6" s="133">
        <f t="shared" si="0"/>
        <v>10</v>
      </c>
      <c r="N6" s="133">
        <f t="shared" si="0"/>
        <v>11</v>
      </c>
      <c r="O6" s="138">
        <f t="shared" si="0"/>
        <v>12</v>
      </c>
      <c r="P6" s="133">
        <f t="shared" si="0"/>
        <v>13</v>
      </c>
      <c r="Q6" s="133">
        <f t="shared" si="0"/>
        <v>14</v>
      </c>
      <c r="R6" s="133">
        <f t="shared" si="0"/>
        <v>15</v>
      </c>
      <c r="S6" s="133">
        <f t="shared" si="0"/>
        <v>16</v>
      </c>
      <c r="T6" s="133">
        <f t="shared" si="0"/>
        <v>17</v>
      </c>
      <c r="U6" s="133">
        <f t="shared" si="0"/>
        <v>18</v>
      </c>
      <c r="V6" s="133">
        <f t="shared" si="0"/>
        <v>19</v>
      </c>
      <c r="W6" s="133">
        <f t="shared" si="0"/>
        <v>20</v>
      </c>
      <c r="X6" s="133">
        <f t="shared" si="0"/>
        <v>21</v>
      </c>
      <c r="Y6" s="133">
        <f t="shared" si="0"/>
        <v>22</v>
      </c>
      <c r="Z6" s="133">
        <f t="shared" si="0"/>
        <v>23</v>
      </c>
      <c r="AA6" s="133">
        <f t="shared" si="0"/>
        <v>24</v>
      </c>
      <c r="AB6" s="133">
        <f t="shared" si="0"/>
        <v>25</v>
      </c>
      <c r="AC6" s="133">
        <f t="shared" si="0"/>
        <v>26</v>
      </c>
      <c r="AD6" s="133">
        <f t="shared" si="0"/>
        <v>27</v>
      </c>
      <c r="AE6" s="133">
        <f t="shared" si="0"/>
        <v>28</v>
      </c>
      <c r="AF6" s="138">
        <f t="shared" si="0"/>
        <v>29</v>
      </c>
      <c r="AG6" s="133">
        <f t="shared" si="0"/>
        <v>30</v>
      </c>
      <c r="AH6" s="133">
        <f t="shared" si="0"/>
        <v>31</v>
      </c>
      <c r="AI6" s="133">
        <f t="shared" si="0"/>
        <v>32</v>
      </c>
      <c r="AJ6" s="133">
        <f t="shared" si="0"/>
        <v>33</v>
      </c>
    </row>
    <row r="7" spans="1:36" ht="23.25" customHeight="1">
      <c r="A7" s="134" t="s">
        <v>48</v>
      </c>
      <c r="B7" s="135" t="s">
        <v>49</v>
      </c>
      <c r="C7" s="135" t="s">
        <v>227</v>
      </c>
      <c r="D7" s="136">
        <v>16</v>
      </c>
      <c r="E7" s="136">
        <v>18</v>
      </c>
      <c r="F7" s="136">
        <v>14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14</v>
      </c>
      <c r="P7" s="136">
        <v>0</v>
      </c>
      <c r="Q7" s="136">
        <v>0</v>
      </c>
      <c r="R7" s="136">
        <v>0</v>
      </c>
      <c r="S7" s="136">
        <v>0</v>
      </c>
      <c r="T7" s="136">
        <v>5</v>
      </c>
      <c r="U7" s="136">
        <v>5</v>
      </c>
      <c r="V7" s="136">
        <v>4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0</v>
      </c>
      <c r="AJ7" s="147">
        <v>0</v>
      </c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19652777777777777" right="0.2361111111111111" top="0.7874015748031494" bottom="0.5118110048489307" header="0" footer="0"/>
  <pageSetup fitToHeight="99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1"/>
  <sheetViews>
    <sheetView showGridLines="0" showZeros="0" workbookViewId="0" topLeftCell="A3">
      <selection activeCell="F18" sqref="F18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20" width="45.83203125" style="0" customWidth="1"/>
    <col min="21" max="110" width="9" style="0" customWidth="1"/>
  </cols>
  <sheetData>
    <row r="1" spans="1:110" ht="22.5" customHeight="1">
      <c r="A1" s="36"/>
      <c r="B1" s="36"/>
      <c r="C1" s="36"/>
      <c r="D1" s="36"/>
      <c r="E1" s="36"/>
      <c r="F1" s="10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114"/>
      <c r="S1" s="114"/>
      <c r="T1" s="115" t="s">
        <v>228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</row>
    <row r="2" spans="1:110" ht="22.5" customHeight="1">
      <c r="A2" s="104" t="s">
        <v>229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7"/>
      <c r="S2" s="99"/>
      <c r="T2" s="104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</row>
    <row r="3" spans="1:110" ht="22.5" customHeight="1">
      <c r="A3" s="105" t="s">
        <v>2</v>
      </c>
      <c r="B3" s="105"/>
      <c r="C3" s="105"/>
      <c r="D3" s="105"/>
      <c r="E3" s="106"/>
      <c r="F3" s="8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16"/>
      <c r="S3" s="116"/>
      <c r="T3" s="117" t="s">
        <v>3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</row>
    <row r="4" spans="1:110" ht="22.5" customHeight="1">
      <c r="A4" s="107" t="s">
        <v>230</v>
      </c>
      <c r="B4" s="108" t="s">
        <v>52</v>
      </c>
      <c r="C4" s="45"/>
      <c r="D4" s="46"/>
      <c r="E4" s="109" t="s">
        <v>31</v>
      </c>
      <c r="F4" s="53" t="s">
        <v>90</v>
      </c>
      <c r="G4" s="50" t="s">
        <v>231</v>
      </c>
      <c r="H4" s="65" t="s">
        <v>232</v>
      </c>
      <c r="I4" s="66"/>
      <c r="J4" s="66"/>
      <c r="K4" s="66"/>
      <c r="L4" s="66"/>
      <c r="M4" s="66"/>
      <c r="N4" s="66"/>
      <c r="O4" s="66"/>
      <c r="P4" s="66"/>
      <c r="Q4" s="66"/>
      <c r="R4" s="54" t="s">
        <v>35</v>
      </c>
      <c r="S4" s="89" t="s">
        <v>36</v>
      </c>
      <c r="T4" s="118" t="s">
        <v>233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</row>
    <row r="5" spans="1:110" ht="33" customHeight="1">
      <c r="A5" s="110"/>
      <c r="B5" s="111" t="s">
        <v>57</v>
      </c>
      <c r="C5" s="52" t="s">
        <v>58</v>
      </c>
      <c r="D5" s="52" t="s">
        <v>59</v>
      </c>
      <c r="E5" s="110"/>
      <c r="F5" s="53"/>
      <c r="G5" s="54"/>
      <c r="H5" s="67" t="s">
        <v>37</v>
      </c>
      <c r="I5" s="68" t="s">
        <v>38</v>
      </c>
      <c r="J5" s="69" t="s">
        <v>39</v>
      </c>
      <c r="K5" s="70" t="s">
        <v>40</v>
      </c>
      <c r="L5" s="69" t="s">
        <v>41</v>
      </c>
      <c r="M5" s="69" t="s">
        <v>42</v>
      </c>
      <c r="N5" s="69" t="s">
        <v>43</v>
      </c>
      <c r="O5" s="69" t="s">
        <v>44</v>
      </c>
      <c r="P5" s="69" t="s">
        <v>45</v>
      </c>
      <c r="Q5" s="69" t="s">
        <v>46</v>
      </c>
      <c r="R5" s="54"/>
      <c r="S5" s="89"/>
      <c r="T5" s="53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</row>
    <row r="6" spans="1:110" ht="22.5" customHeight="1">
      <c r="A6" s="112" t="s">
        <v>47</v>
      </c>
      <c r="B6" s="113" t="s">
        <v>47</v>
      </c>
      <c r="C6" s="112" t="s">
        <v>47</v>
      </c>
      <c r="D6" s="113" t="s">
        <v>47</v>
      </c>
      <c r="E6" s="112" t="s">
        <v>47</v>
      </c>
      <c r="F6" s="113" t="s">
        <v>47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59">
        <v>11</v>
      </c>
      <c r="R6" s="75">
        <v>12</v>
      </c>
      <c r="S6" s="75">
        <v>13</v>
      </c>
      <c r="T6" s="75">
        <v>14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</row>
    <row r="7" spans="1:20" s="1" customFormat="1" ht="22.5" customHeight="1">
      <c r="A7" s="61"/>
      <c r="B7" s="60"/>
      <c r="C7" s="60"/>
      <c r="D7" s="60"/>
      <c r="E7" s="60" t="s">
        <v>48</v>
      </c>
      <c r="F7" s="63" t="s">
        <v>49</v>
      </c>
      <c r="G7" s="64">
        <v>15121.7</v>
      </c>
      <c r="H7" s="64">
        <v>15121.7</v>
      </c>
      <c r="I7" s="64">
        <v>15121.7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102"/>
    </row>
    <row r="8" spans="1:20" s="1" customFormat="1" ht="22.5" customHeight="1">
      <c r="A8" s="61" t="s">
        <v>234</v>
      </c>
      <c r="B8" s="60" t="s">
        <v>66</v>
      </c>
      <c r="C8" s="60" t="s">
        <v>67</v>
      </c>
      <c r="D8" s="60" t="s">
        <v>67</v>
      </c>
      <c r="E8" s="60" t="s">
        <v>68</v>
      </c>
      <c r="F8" s="63" t="s">
        <v>69</v>
      </c>
      <c r="G8" s="64">
        <v>122.54</v>
      </c>
      <c r="H8" s="64">
        <v>122.54</v>
      </c>
      <c r="I8" s="64">
        <v>122.54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102"/>
    </row>
    <row r="9" spans="1:20" s="1" customFormat="1" ht="22.5" customHeight="1">
      <c r="A9" s="61" t="s">
        <v>235</v>
      </c>
      <c r="B9" s="60" t="s">
        <v>66</v>
      </c>
      <c r="C9" s="60" t="s">
        <v>67</v>
      </c>
      <c r="D9" s="60" t="s">
        <v>70</v>
      </c>
      <c r="E9" s="60" t="s">
        <v>68</v>
      </c>
      <c r="F9" s="63" t="s">
        <v>71</v>
      </c>
      <c r="G9" s="64">
        <v>35</v>
      </c>
      <c r="H9" s="64">
        <v>35</v>
      </c>
      <c r="I9" s="64">
        <v>35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102"/>
    </row>
    <row r="10" spans="1:20" s="1" customFormat="1" ht="22.5" customHeight="1">
      <c r="A10" s="61" t="s">
        <v>236</v>
      </c>
      <c r="B10" s="60" t="s">
        <v>66</v>
      </c>
      <c r="C10" s="60" t="s">
        <v>72</v>
      </c>
      <c r="D10" s="60" t="s">
        <v>72</v>
      </c>
      <c r="E10" s="60" t="s">
        <v>68</v>
      </c>
      <c r="F10" s="63" t="s">
        <v>73</v>
      </c>
      <c r="G10" s="64">
        <v>13.89</v>
      </c>
      <c r="H10" s="64">
        <v>13.89</v>
      </c>
      <c r="I10" s="64">
        <v>13.89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102"/>
    </row>
    <row r="11" spans="1:20" s="1" customFormat="1" ht="22.5" customHeight="1">
      <c r="A11" s="61" t="s">
        <v>237</v>
      </c>
      <c r="B11" s="60" t="s">
        <v>66</v>
      </c>
      <c r="C11" s="60" t="s">
        <v>72</v>
      </c>
      <c r="D11" s="60" t="s">
        <v>74</v>
      </c>
      <c r="E11" s="60" t="s">
        <v>68</v>
      </c>
      <c r="F11" s="63" t="s">
        <v>75</v>
      </c>
      <c r="G11" s="64">
        <v>14950.27</v>
      </c>
      <c r="H11" s="64">
        <v>14950.27</v>
      </c>
      <c r="I11" s="64">
        <v>14950.27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102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275" right="0.6299212692290779" top="0.7874015748031494" bottom="0.5118110048489307" header="0" footer="0"/>
  <pageSetup fitToHeight="1000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2020-05-11T05:01:18Z</dcterms:created>
  <dcterms:modified xsi:type="dcterms:W3CDTF">2022-02-15T01:46:13Z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78EBBDA9036444B1B923457F1550A918</vt:lpwstr>
  </property>
</Properties>
</file>