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Sheet1" sheetId="1" r:id="rId1"/>
    <sheet name="Sheet2" sheetId="2" r:id="rId2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<sst xmlns="http://schemas.openxmlformats.org/spreadsheetml/2006/main" count="344" uniqueCount="159">
  <si>
    <t>忻州市第二人民医院（忻州市肿瘤医院）
2021年公开招聘工作人员综合成绩表</t>
  </si>
  <si>
    <t>准考证号</t>
  </si>
  <si>
    <t>姓名</t>
  </si>
  <si>
    <t>招聘单位</t>
  </si>
  <si>
    <t>招聘岗位</t>
  </si>
  <si>
    <t>笔试成绩</t>
  </si>
  <si>
    <t>面试成绩</t>
  </si>
  <si>
    <t>综合成绩</t>
  </si>
  <si>
    <t>岗位排名</t>
  </si>
  <si>
    <t>是否进入体检</t>
  </si>
  <si>
    <t>66666012922</t>
  </si>
  <si>
    <t>席永康</t>
  </si>
  <si>
    <t>忻州市第二人民医院</t>
  </si>
  <si>
    <t>02一外科医师</t>
  </si>
  <si>
    <t>是</t>
  </si>
  <si>
    <t>张睿</t>
  </si>
  <si>
    <t>2</t>
  </si>
  <si>
    <t>否</t>
  </si>
  <si>
    <t>66666013014</t>
  </si>
  <si>
    <t>杜艾菲</t>
  </si>
  <si>
    <t>04一内科医师</t>
  </si>
  <si>
    <t>66666013011</t>
  </si>
  <si>
    <t>高泽旭</t>
  </si>
  <si>
    <t>66666012918</t>
  </si>
  <si>
    <t>石美蓉</t>
  </si>
  <si>
    <t>66666012924</t>
  </si>
  <si>
    <t>邸智勇</t>
  </si>
  <si>
    <t>66666012825</t>
  </si>
  <si>
    <t>晁莹</t>
  </si>
  <si>
    <t>66666012820</t>
  </si>
  <si>
    <t>司红艳</t>
  </si>
  <si>
    <t>05一康复治疗师（应届生）</t>
  </si>
  <si>
    <t>66666012707</t>
  </si>
  <si>
    <t>王启亮</t>
  </si>
  <si>
    <t>66666012803</t>
  </si>
  <si>
    <t>马瑞霞</t>
  </si>
  <si>
    <t>66666013317</t>
  </si>
  <si>
    <t>史晓娟</t>
  </si>
  <si>
    <t>66666012710</t>
  </si>
  <si>
    <t>董新未</t>
  </si>
  <si>
    <t>66666013027</t>
  </si>
  <si>
    <t>张晋龙</t>
  </si>
  <si>
    <t>66666013208</t>
  </si>
  <si>
    <t>刘涛</t>
  </si>
  <si>
    <t>06一康复治疗师</t>
  </si>
  <si>
    <t>66666013303</t>
  </si>
  <si>
    <t>孙青</t>
  </si>
  <si>
    <t>66666012704</t>
  </si>
  <si>
    <t>郝会敏</t>
  </si>
  <si>
    <t>缺考</t>
  </si>
  <si>
    <t>66666013216</t>
  </si>
  <si>
    <t>安媛媛</t>
  </si>
  <si>
    <t>07一检验医（技）师（应届生）</t>
  </si>
  <si>
    <t>66666012730</t>
  </si>
  <si>
    <t>张笑</t>
  </si>
  <si>
    <t>66666012907</t>
  </si>
  <si>
    <t>刘姝瑶</t>
  </si>
  <si>
    <t>66666013109</t>
  </si>
  <si>
    <t>戎晓旋</t>
  </si>
  <si>
    <t>08一检验医（技）师</t>
  </si>
  <si>
    <t>66666013029</t>
  </si>
  <si>
    <t>李丽娟</t>
  </si>
  <si>
    <t>66666013324</t>
  </si>
  <si>
    <t>亢慧贞</t>
  </si>
  <si>
    <t>66666012012</t>
  </si>
  <si>
    <t>李路路</t>
  </si>
  <si>
    <t>10一护理（应届生）</t>
  </si>
  <si>
    <t>81.37</t>
  </si>
  <si>
    <t>1</t>
  </si>
  <si>
    <t>66666011513</t>
  </si>
  <si>
    <t>刘梁英</t>
  </si>
  <si>
    <t>66666011122</t>
  </si>
  <si>
    <t>宋颖超</t>
  </si>
  <si>
    <t>66666012310</t>
  </si>
  <si>
    <t>徐帆</t>
  </si>
  <si>
    <t>66666011622</t>
  </si>
  <si>
    <t>吴佳慧</t>
  </si>
  <si>
    <t>66666011421</t>
  </si>
  <si>
    <t>刘佳敏</t>
  </si>
  <si>
    <t>66666011301</t>
  </si>
  <si>
    <t>侯泽林</t>
  </si>
  <si>
    <t>66666011512</t>
  </si>
  <si>
    <t>贾雪晶</t>
  </si>
  <si>
    <t>66666012507</t>
  </si>
  <si>
    <t>董秋霞</t>
  </si>
  <si>
    <t>66666011109</t>
  </si>
  <si>
    <t>郑俊青</t>
  </si>
  <si>
    <t>11一护理（服务基层项目人员）</t>
  </si>
  <si>
    <t>66666010530</t>
  </si>
  <si>
    <t>张宇生</t>
  </si>
  <si>
    <t>66666011501</t>
  </si>
  <si>
    <t>曹志宏</t>
  </si>
  <si>
    <t>12一护理</t>
  </si>
  <si>
    <t>66666011613</t>
  </si>
  <si>
    <t>张姗</t>
  </si>
  <si>
    <t>66666012011</t>
  </si>
  <si>
    <t>麻向荣</t>
  </si>
  <si>
    <t>66666011628</t>
  </si>
  <si>
    <t>武艳</t>
  </si>
  <si>
    <t>66666010910</t>
  </si>
  <si>
    <t>范慧</t>
  </si>
  <si>
    <t>66666011706</t>
  </si>
  <si>
    <t>王艳</t>
  </si>
  <si>
    <t>66666012523</t>
  </si>
  <si>
    <t>马海霞</t>
  </si>
  <si>
    <t>66666011624</t>
  </si>
  <si>
    <t>张美丽</t>
  </si>
  <si>
    <t>66666010425</t>
  </si>
  <si>
    <t>朱泽芳</t>
  </si>
  <si>
    <t>66666012909</t>
  </si>
  <si>
    <t>马愉君</t>
  </si>
  <si>
    <t>13一药剂科</t>
  </si>
  <si>
    <t>66666013110</t>
  </si>
  <si>
    <t>张巧粉</t>
  </si>
  <si>
    <t>66666013001</t>
  </si>
  <si>
    <t>蒋王燕</t>
  </si>
  <si>
    <t>66666013111</t>
  </si>
  <si>
    <t>闫勇</t>
  </si>
  <si>
    <t>66666012810</t>
  </si>
  <si>
    <t>张艳</t>
  </si>
  <si>
    <t>66666013302</t>
  </si>
  <si>
    <t>陈秀霞</t>
  </si>
  <si>
    <t>66666013218</t>
  </si>
  <si>
    <t>张月娇</t>
  </si>
  <si>
    <t>14一影像科技师</t>
  </si>
  <si>
    <t>66666012919</t>
  </si>
  <si>
    <t>赵煜</t>
  </si>
  <si>
    <t>15一影像科技师（应届生）</t>
  </si>
  <si>
    <t>66666013004</t>
  </si>
  <si>
    <t>刘彦宏</t>
  </si>
  <si>
    <t>66666013118</t>
  </si>
  <si>
    <t>李泽宇</t>
  </si>
  <si>
    <t>66666013402</t>
  </si>
  <si>
    <t>刘永丽</t>
  </si>
  <si>
    <t>16一病案统计</t>
  </si>
  <si>
    <t>66666013721</t>
  </si>
  <si>
    <t>李锦</t>
  </si>
  <si>
    <t>66666013718</t>
  </si>
  <si>
    <t>张小兵</t>
  </si>
  <si>
    <t>66666013418</t>
  </si>
  <si>
    <t>姚晓宇</t>
  </si>
  <si>
    <t>17一行政岗位</t>
  </si>
  <si>
    <t>66666013516</t>
  </si>
  <si>
    <t>程荔鑫</t>
  </si>
  <si>
    <t>66666013613</t>
  </si>
  <si>
    <t>李艳莉</t>
  </si>
  <si>
    <t>66666013407</t>
  </si>
  <si>
    <t>张恺</t>
  </si>
  <si>
    <t>18一信息科</t>
  </si>
  <si>
    <t>66666013724</t>
  </si>
  <si>
    <t>周丹</t>
  </si>
  <si>
    <t>66666013512</t>
  </si>
  <si>
    <t>吕敏</t>
  </si>
  <si>
    <t>66666013625</t>
  </si>
  <si>
    <t>王越敏</t>
  </si>
  <si>
    <t>66666013502</t>
  </si>
  <si>
    <t>兰健</t>
  </si>
  <si>
    <t>66666013601</t>
  </si>
  <si>
    <t>贾馥冲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</si>
</sst>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67"/>
  <sheetViews>
    <sheetView tabSelected="1" zoomScale="85" zoomScaleNormal="85" workbookViewId="0">
      <selection activeCell="A2" sqref="A2:I2"/>
    </sheetView>
  </sheetViews>
  <sheetFormatPr defaultColWidth="8.89166666666667" defaultRowHeight="13.5"/>
  <cols>
    <col min="1" max="1" width="15.875" customWidth="1"/>
    <col min="2" max="2" width="11.3166666666667" customWidth="1"/>
    <col min="3" max="3" width="23.9666666666667" customWidth="1"/>
    <col min="4" max="4" width="35.15" customWidth="1"/>
    <col min="5" max="5" width="10.5" customWidth="1"/>
    <col min="6" max="6" width="11.9083333333333" customWidth="1"/>
    <col min="7" max="7" width="11.5333333333333" customWidth="1"/>
    <col min="8" max="8" width="10.2916666666667" customWidth="1"/>
    <col min="9" max="9" width="14.9916666666667" customWidth="1"/>
  </cols>
  <sheetData>
    <row r="2" ht="60" customHeight="1" spans="1:9">
      <c r="A2" s="2" t="s">
        <v>0</v>
      </c>
      <c r="B2" s="3"/>
      <c r="C2" s="3"/>
      <c r="D2" s="3"/>
      <c r="E2" s="3"/>
      <c r="F2" s="3"/>
      <c r="G2" s="3"/>
      <c r="H2" s="3"/>
      <c r="I2" s="3"/>
    </row>
    <row r="3" s="1" customFormat="1" ht="40" customHeight="1" spans="1:9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8" t="s">
        <v>9</v>
      </c>
    </row>
    <row r="4" ht="27" customHeight="1" spans="1:9">
      <c r="A4" s="5" t="s">
        <v>10</v>
      </c>
      <c r="B4" s="5" t="s">
        <v>11</v>
      </c>
      <c r="C4" s="4" t="s">
        <v>12</v>
      </c>
      <c r="D4" s="5" t="s">
        <v>13</v>
      </c>
      <c r="E4" s="5">
        <v>70.46</v>
      </c>
      <c r="F4" s="6">
        <v>80.93</v>
      </c>
      <c r="G4" s="7">
        <f t="shared" ref="G4:G18" si="0">E4*0.6+F4*0.4</f>
        <v>74.648</v>
      </c>
      <c r="H4" s="4">
        <v>1</v>
      </c>
      <c r="I4" s="4" t="s">
        <v>14</v>
      </c>
    </row>
    <row r="5" ht="27" customHeight="1" spans="1:9">
      <c r="A5" s="5">
        <v>66666012712</v>
      </c>
      <c r="B5" s="5" t="s">
        <v>15</v>
      </c>
      <c r="C5" s="4" t="s">
        <v>12</v>
      </c>
      <c r="D5" s="5" t="s">
        <v>13</v>
      </c>
      <c r="E5" s="5">
        <v>71.18</v>
      </c>
      <c r="F5" s="6">
        <v>79.17</v>
      </c>
      <c r="G5" s="7">
        <f t="shared" si="0"/>
        <v>74.376</v>
      </c>
      <c r="H5" s="4" t="s">
        <v>16</v>
      </c>
      <c r="I5" s="4" t="s">
        <v>17</v>
      </c>
    </row>
    <row r="6" ht="27" customHeight="1" spans="1:9">
      <c r="A6" s="5" t="s">
        <v>18</v>
      </c>
      <c r="B6" s="5" t="s">
        <v>19</v>
      </c>
      <c r="C6" s="4" t="s">
        <v>12</v>
      </c>
      <c r="D6" s="5" t="s">
        <v>20</v>
      </c>
      <c r="E6" s="5">
        <v>82.16</v>
      </c>
      <c r="F6" s="6">
        <v>81.27</v>
      </c>
      <c r="G6" s="7">
        <f t="shared" si="0"/>
        <v>81.804</v>
      </c>
      <c r="H6" s="4">
        <v>1</v>
      </c>
      <c r="I6" s="4" t="s">
        <v>14</v>
      </c>
    </row>
    <row r="7" ht="27" customHeight="1" spans="1:9">
      <c r="A7" s="5" t="s">
        <v>21</v>
      </c>
      <c r="B7" s="5" t="s">
        <v>22</v>
      </c>
      <c r="C7" s="4" t="s">
        <v>12</v>
      </c>
      <c r="D7" s="5" t="s">
        <v>20</v>
      </c>
      <c r="E7" s="5">
        <v>74.24</v>
      </c>
      <c r="F7" s="6">
        <v>82.03</v>
      </c>
      <c r="G7" s="7">
        <f t="shared" si="0"/>
        <v>77.356</v>
      </c>
      <c r="H7" s="4">
        <v>2</v>
      </c>
      <c r="I7" s="4" t="s">
        <v>14</v>
      </c>
    </row>
    <row r="8" ht="27" customHeight="1" spans="1:9">
      <c r="A8" s="5" t="s">
        <v>23</v>
      </c>
      <c r="B8" s="5" t="s">
        <v>24</v>
      </c>
      <c r="C8" s="4" t="s">
        <v>12</v>
      </c>
      <c r="D8" s="5" t="s">
        <v>20</v>
      </c>
      <c r="E8" s="5">
        <v>74</v>
      </c>
      <c r="F8" s="6">
        <v>80.2</v>
      </c>
      <c r="G8" s="7">
        <f t="shared" si="0"/>
        <v>76.48</v>
      </c>
      <c r="H8" s="4">
        <v>3</v>
      </c>
      <c r="I8" s="4" t="s">
        <v>14</v>
      </c>
    </row>
    <row r="9" ht="27" customHeight="1" spans="1:9">
      <c r="A9" s="5" t="s">
        <v>25</v>
      </c>
      <c r="B9" s="5" t="s">
        <v>26</v>
      </c>
      <c r="C9" s="4" t="s">
        <v>12</v>
      </c>
      <c r="D9" s="5" t="s">
        <v>20</v>
      </c>
      <c r="E9" s="5">
        <v>67.76</v>
      </c>
      <c r="F9" s="6">
        <v>79.33</v>
      </c>
      <c r="G9" s="7">
        <f t="shared" si="0"/>
        <v>72.388</v>
      </c>
      <c r="H9" s="4">
        <v>4</v>
      </c>
      <c r="I9" s="4" t="s">
        <v>14</v>
      </c>
    </row>
    <row r="10" ht="27" customHeight="1" spans="1:9">
      <c r="A10" s="5" t="s">
        <v>27</v>
      </c>
      <c r="B10" s="5" t="s">
        <v>28</v>
      </c>
      <c r="C10" s="4" t="s">
        <v>12</v>
      </c>
      <c r="D10" s="5" t="s">
        <v>20</v>
      </c>
      <c r="E10" s="5">
        <v>64.76</v>
      </c>
      <c r="F10" s="6">
        <v>80.13</v>
      </c>
      <c r="G10" s="7">
        <f t="shared" si="0"/>
        <v>70.908</v>
      </c>
      <c r="H10" s="4">
        <v>5</v>
      </c>
      <c r="I10" s="4" t="s">
        <v>14</v>
      </c>
    </row>
    <row r="11" ht="27" customHeight="1" spans="1:9">
      <c r="A11" s="5" t="s">
        <v>29</v>
      </c>
      <c r="B11" s="5" t="s">
        <v>30</v>
      </c>
      <c r="C11" s="4" t="s">
        <v>12</v>
      </c>
      <c r="D11" s="5" t="s">
        <v>31</v>
      </c>
      <c r="E11" s="5">
        <v>84.48</v>
      </c>
      <c r="F11" s="6">
        <v>80.63</v>
      </c>
      <c r="G11" s="7">
        <f t="shared" si="0"/>
        <v>82.94</v>
      </c>
      <c r="H11" s="4">
        <v>1</v>
      </c>
      <c r="I11" s="4" t="s">
        <v>14</v>
      </c>
    </row>
    <row r="12" ht="27" customHeight="1" spans="1:9">
      <c r="A12" s="5" t="s">
        <v>32</v>
      </c>
      <c r="B12" s="5" t="s">
        <v>33</v>
      </c>
      <c r="C12" s="4" t="s">
        <v>12</v>
      </c>
      <c r="D12" s="5" t="s">
        <v>31</v>
      </c>
      <c r="E12" s="5">
        <v>78.1</v>
      </c>
      <c r="F12" s="6">
        <v>81.2</v>
      </c>
      <c r="G12" s="7">
        <f t="shared" si="0"/>
        <v>79.34</v>
      </c>
      <c r="H12" s="4">
        <v>2</v>
      </c>
      <c r="I12" s="4" t="s">
        <v>14</v>
      </c>
    </row>
    <row r="13" ht="27" customHeight="1" spans="1:9">
      <c r="A13" s="5" t="s">
        <v>34</v>
      </c>
      <c r="B13" s="5" t="s">
        <v>35</v>
      </c>
      <c r="C13" s="4" t="s">
        <v>12</v>
      </c>
      <c r="D13" s="5" t="s">
        <v>31</v>
      </c>
      <c r="E13" s="5">
        <v>77.88</v>
      </c>
      <c r="F13" s="6">
        <v>81.33</v>
      </c>
      <c r="G13" s="7">
        <f t="shared" si="0"/>
        <v>79.26</v>
      </c>
      <c r="H13" s="4">
        <v>3</v>
      </c>
      <c r="I13" s="4" t="s">
        <v>17</v>
      </c>
    </row>
    <row r="14" ht="27" customHeight="1" spans="1:9">
      <c r="A14" s="5" t="s">
        <v>36</v>
      </c>
      <c r="B14" s="5" t="s">
        <v>37</v>
      </c>
      <c r="C14" s="4" t="s">
        <v>12</v>
      </c>
      <c r="D14" s="5" t="s">
        <v>31</v>
      </c>
      <c r="E14" s="5">
        <v>77.2</v>
      </c>
      <c r="F14" s="6">
        <v>79.77</v>
      </c>
      <c r="G14" s="7">
        <f t="shared" si="0"/>
        <v>78.228</v>
      </c>
      <c r="H14" s="4">
        <v>4</v>
      </c>
      <c r="I14" s="4" t="s">
        <v>17</v>
      </c>
    </row>
    <row r="15" ht="27" customHeight="1" spans="1:9">
      <c r="A15" s="5" t="s">
        <v>38</v>
      </c>
      <c r="B15" s="5" t="s">
        <v>39</v>
      </c>
      <c r="C15" s="4" t="s">
        <v>12</v>
      </c>
      <c r="D15" s="5" t="s">
        <v>31</v>
      </c>
      <c r="E15" s="5">
        <v>76.06</v>
      </c>
      <c r="F15" s="6">
        <v>81</v>
      </c>
      <c r="G15" s="7">
        <f t="shared" si="0"/>
        <v>78.036</v>
      </c>
      <c r="H15" s="4">
        <v>5</v>
      </c>
      <c r="I15" s="4" t="s">
        <v>17</v>
      </c>
    </row>
    <row r="16" ht="27" customHeight="1" spans="1:9">
      <c r="A16" s="5" t="s">
        <v>40</v>
      </c>
      <c r="B16" s="5" t="s">
        <v>41</v>
      </c>
      <c r="C16" s="4" t="s">
        <v>12</v>
      </c>
      <c r="D16" s="5" t="s">
        <v>31</v>
      </c>
      <c r="E16" s="5">
        <v>76.1</v>
      </c>
      <c r="F16" s="6">
        <v>80.63</v>
      </c>
      <c r="G16" s="7">
        <f t="shared" si="0"/>
        <v>77.912</v>
      </c>
      <c r="H16" s="4">
        <v>6</v>
      </c>
      <c r="I16" s="4" t="s">
        <v>17</v>
      </c>
    </row>
    <row r="17" ht="27" customHeight="1" spans="1:9">
      <c r="A17" s="5" t="s">
        <v>42</v>
      </c>
      <c r="B17" s="5" t="s">
        <v>43</v>
      </c>
      <c r="C17" s="4" t="s">
        <v>12</v>
      </c>
      <c r="D17" s="5" t="s">
        <v>44</v>
      </c>
      <c r="E17" s="5">
        <v>80.74</v>
      </c>
      <c r="F17" s="6">
        <v>79.6</v>
      </c>
      <c r="G17" s="7">
        <f t="shared" si="0"/>
        <v>80.284</v>
      </c>
      <c r="H17" s="4">
        <v>1</v>
      </c>
      <c r="I17" s="4" t="s">
        <v>14</v>
      </c>
    </row>
    <row r="18" ht="27" customHeight="1" spans="1:9">
      <c r="A18" s="5" t="s">
        <v>45</v>
      </c>
      <c r="B18" s="5" t="s">
        <v>46</v>
      </c>
      <c r="C18" s="4" t="s">
        <v>12</v>
      </c>
      <c r="D18" s="5" t="s">
        <v>44</v>
      </c>
      <c r="E18" s="5">
        <v>60.58</v>
      </c>
      <c r="F18" s="6">
        <v>81.43</v>
      </c>
      <c r="G18" s="7">
        <f t="shared" si="0"/>
        <v>68.92</v>
      </c>
      <c r="H18" s="4">
        <v>2</v>
      </c>
      <c r="I18" s="4" t="s">
        <v>17</v>
      </c>
    </row>
    <row r="19" ht="27" customHeight="1" spans="1:9">
      <c r="A19" s="5" t="s">
        <v>47</v>
      </c>
      <c r="B19" s="5" t="s">
        <v>48</v>
      </c>
      <c r="C19" s="4" t="s">
        <v>12</v>
      </c>
      <c r="D19" s="5" t="s">
        <v>44</v>
      </c>
      <c r="E19" s="5">
        <v>70.42</v>
      </c>
      <c r="F19" s="6" t="s">
        <v>49</v>
      </c>
      <c r="G19" s="7" t="s">
        <v>49</v>
      </c>
      <c r="H19" s="4" t="s">
        <v>49</v>
      </c>
      <c r="I19" s="4" t="s">
        <v>49</v>
      </c>
    </row>
    <row r="20" ht="27" customHeight="1" spans="1:9">
      <c r="A20" s="5" t="s">
        <v>50</v>
      </c>
      <c r="B20" s="5" t="s">
        <v>51</v>
      </c>
      <c r="C20" s="4" t="s">
        <v>12</v>
      </c>
      <c r="D20" s="5" t="s">
        <v>52</v>
      </c>
      <c r="E20" s="5">
        <v>81.58</v>
      </c>
      <c r="F20" s="6">
        <v>81.17</v>
      </c>
      <c r="G20" s="7">
        <f t="shared" ref="G20:G34" si="1">E20*0.6+F20*0.4</f>
        <v>81.416</v>
      </c>
      <c r="H20" s="4">
        <v>1</v>
      </c>
      <c r="I20" s="4" t="s">
        <v>14</v>
      </c>
    </row>
    <row r="21" ht="27" customHeight="1" spans="1:9">
      <c r="A21" s="5" t="s">
        <v>53</v>
      </c>
      <c r="B21" s="5" t="s">
        <v>54</v>
      </c>
      <c r="C21" s="4" t="s">
        <v>12</v>
      </c>
      <c r="D21" s="5" t="s">
        <v>52</v>
      </c>
      <c r="E21" s="5">
        <v>78.38</v>
      </c>
      <c r="F21" s="6">
        <v>79.63</v>
      </c>
      <c r="G21" s="7">
        <f t="shared" si="1"/>
        <v>78.88</v>
      </c>
      <c r="H21" s="4">
        <v>2</v>
      </c>
      <c r="I21" s="4" t="s">
        <v>17</v>
      </c>
    </row>
    <row r="22" ht="27" customHeight="1" spans="1:9">
      <c r="A22" s="5" t="s">
        <v>55</v>
      </c>
      <c r="B22" s="5" t="s">
        <v>56</v>
      </c>
      <c r="C22" s="4" t="s">
        <v>12</v>
      </c>
      <c r="D22" s="5" t="s">
        <v>52</v>
      </c>
      <c r="E22" s="5">
        <v>76.78</v>
      </c>
      <c r="F22" s="6">
        <v>79.1</v>
      </c>
      <c r="G22" s="7">
        <f t="shared" si="1"/>
        <v>77.708</v>
      </c>
      <c r="H22" s="4">
        <v>3</v>
      </c>
      <c r="I22" s="4" t="s">
        <v>17</v>
      </c>
    </row>
    <row r="23" ht="27" customHeight="1" spans="1:9">
      <c r="A23" s="5" t="s">
        <v>57</v>
      </c>
      <c r="B23" s="5" t="s">
        <v>58</v>
      </c>
      <c r="C23" s="4" t="s">
        <v>12</v>
      </c>
      <c r="D23" s="5" t="s">
        <v>59</v>
      </c>
      <c r="E23" s="5">
        <v>71.76</v>
      </c>
      <c r="F23" s="6">
        <v>80.27</v>
      </c>
      <c r="G23" s="7">
        <f t="shared" si="1"/>
        <v>75.164</v>
      </c>
      <c r="H23" s="4">
        <v>1</v>
      </c>
      <c r="I23" s="4" t="s">
        <v>14</v>
      </c>
    </row>
    <row r="24" ht="27" customHeight="1" spans="1:9">
      <c r="A24" s="5" t="s">
        <v>60</v>
      </c>
      <c r="B24" s="5" t="s">
        <v>61</v>
      </c>
      <c r="C24" s="4" t="s">
        <v>12</v>
      </c>
      <c r="D24" s="5" t="s">
        <v>59</v>
      </c>
      <c r="E24" s="5">
        <v>67.6</v>
      </c>
      <c r="F24" s="6">
        <v>78.87</v>
      </c>
      <c r="G24" s="7">
        <f t="shared" si="1"/>
        <v>72.108</v>
      </c>
      <c r="H24" s="4">
        <v>2</v>
      </c>
      <c r="I24" s="4" t="s">
        <v>17</v>
      </c>
    </row>
    <row r="25" ht="27" customHeight="1" spans="1:9">
      <c r="A25" s="5" t="s">
        <v>62</v>
      </c>
      <c r="B25" s="5" t="s">
        <v>63</v>
      </c>
      <c r="C25" s="4" t="s">
        <v>12</v>
      </c>
      <c r="D25" s="5" t="s">
        <v>59</v>
      </c>
      <c r="E25" s="5">
        <v>65.78</v>
      </c>
      <c r="F25" s="6">
        <v>79.03</v>
      </c>
      <c r="G25" s="7">
        <f t="shared" si="1"/>
        <v>71.08</v>
      </c>
      <c r="H25" s="4">
        <v>3</v>
      </c>
      <c r="I25" s="4" t="s">
        <v>17</v>
      </c>
    </row>
    <row r="26" ht="27" customHeight="1" spans="1:9">
      <c r="A26" s="5" t="s">
        <v>64</v>
      </c>
      <c r="B26" s="5" t="s">
        <v>65</v>
      </c>
      <c r="C26" s="4" t="s">
        <v>12</v>
      </c>
      <c r="D26" s="5" t="s">
        <v>66</v>
      </c>
      <c r="E26" s="5">
        <v>96.56</v>
      </c>
      <c r="F26" s="6" t="s">
        <v>67</v>
      </c>
      <c r="G26" s="7">
        <f t="shared" si="1"/>
        <v>90.484</v>
      </c>
      <c r="H26" s="4" t="s">
        <v>68</v>
      </c>
      <c r="I26" s="4" t="s">
        <v>14</v>
      </c>
    </row>
    <row r="27" ht="27" customHeight="1" spans="1:9">
      <c r="A27" s="5" t="s">
        <v>69</v>
      </c>
      <c r="B27" s="5" t="s">
        <v>70</v>
      </c>
      <c r="C27" s="4" t="s">
        <v>12</v>
      </c>
      <c r="D27" s="5" t="s">
        <v>66</v>
      </c>
      <c r="E27" s="5">
        <v>93.08</v>
      </c>
      <c r="F27" s="6">
        <v>81.8</v>
      </c>
      <c r="G27" s="7">
        <f t="shared" si="1"/>
        <v>88.568</v>
      </c>
      <c r="H27" s="4">
        <v>2</v>
      </c>
      <c r="I27" s="4" t="s">
        <v>14</v>
      </c>
    </row>
    <row r="28" ht="27" customHeight="1" spans="1:9">
      <c r="A28" s="5" t="s">
        <v>71</v>
      </c>
      <c r="B28" s="5" t="s">
        <v>72</v>
      </c>
      <c r="C28" s="4" t="s">
        <v>12</v>
      </c>
      <c r="D28" s="5" t="s">
        <v>66</v>
      </c>
      <c r="E28" s="5">
        <v>93.48</v>
      </c>
      <c r="F28" s="6">
        <v>80.5</v>
      </c>
      <c r="G28" s="7">
        <f t="shared" si="1"/>
        <v>88.288</v>
      </c>
      <c r="H28" s="4">
        <v>3</v>
      </c>
      <c r="I28" s="4" t="s">
        <v>14</v>
      </c>
    </row>
    <row r="29" ht="27" customHeight="1" spans="1:9">
      <c r="A29" s="5" t="s">
        <v>73</v>
      </c>
      <c r="B29" s="5" t="s">
        <v>74</v>
      </c>
      <c r="C29" s="4" t="s">
        <v>12</v>
      </c>
      <c r="D29" s="5" t="s">
        <v>66</v>
      </c>
      <c r="E29" s="5">
        <v>91.94</v>
      </c>
      <c r="F29" s="6">
        <v>82.1</v>
      </c>
      <c r="G29" s="7">
        <f t="shared" si="1"/>
        <v>88.004</v>
      </c>
      <c r="H29" s="4">
        <v>4</v>
      </c>
      <c r="I29" s="4" t="s">
        <v>17</v>
      </c>
    </row>
    <row r="30" ht="27" customHeight="1" spans="1:9">
      <c r="A30" s="5" t="s">
        <v>75</v>
      </c>
      <c r="B30" s="5" t="s">
        <v>76</v>
      </c>
      <c r="C30" s="4" t="s">
        <v>12</v>
      </c>
      <c r="D30" s="5" t="s">
        <v>66</v>
      </c>
      <c r="E30" s="5">
        <v>91.44</v>
      </c>
      <c r="F30" s="6">
        <v>81.47</v>
      </c>
      <c r="G30" s="7">
        <f t="shared" si="1"/>
        <v>87.452</v>
      </c>
      <c r="H30" s="4">
        <v>5</v>
      </c>
      <c r="I30" s="4" t="s">
        <v>17</v>
      </c>
    </row>
    <row r="31" ht="27" customHeight="1" spans="1:9">
      <c r="A31" s="5" t="s">
        <v>77</v>
      </c>
      <c r="B31" s="5" t="s">
        <v>78</v>
      </c>
      <c r="C31" s="4" t="s">
        <v>12</v>
      </c>
      <c r="D31" s="5" t="s">
        <v>66</v>
      </c>
      <c r="E31" s="5">
        <v>91.18</v>
      </c>
      <c r="F31" s="6">
        <v>80.77</v>
      </c>
      <c r="G31" s="7">
        <f t="shared" si="1"/>
        <v>87.016</v>
      </c>
      <c r="H31" s="4">
        <v>6</v>
      </c>
      <c r="I31" s="4" t="s">
        <v>17</v>
      </c>
    </row>
    <row r="32" ht="27" customHeight="1" spans="1:9">
      <c r="A32" s="5" t="s">
        <v>79</v>
      </c>
      <c r="B32" s="5" t="s">
        <v>80</v>
      </c>
      <c r="C32" s="4" t="s">
        <v>12</v>
      </c>
      <c r="D32" s="5" t="s">
        <v>66</v>
      </c>
      <c r="E32" s="5">
        <v>91.06</v>
      </c>
      <c r="F32" s="6">
        <v>80.93</v>
      </c>
      <c r="G32" s="7">
        <f t="shared" si="1"/>
        <v>87.008</v>
      </c>
      <c r="H32" s="4">
        <v>7</v>
      </c>
      <c r="I32" s="4" t="s">
        <v>17</v>
      </c>
    </row>
    <row r="33" ht="27" customHeight="1" spans="1:9">
      <c r="A33" s="5" t="s">
        <v>81</v>
      </c>
      <c r="B33" s="5" t="s">
        <v>82</v>
      </c>
      <c r="C33" s="4" t="s">
        <v>12</v>
      </c>
      <c r="D33" s="5" t="s">
        <v>66</v>
      </c>
      <c r="E33" s="5">
        <v>90.48</v>
      </c>
      <c r="F33" s="6">
        <v>81.07</v>
      </c>
      <c r="G33" s="7">
        <f t="shared" si="1"/>
        <v>86.716</v>
      </c>
      <c r="H33" s="4">
        <v>8</v>
      </c>
      <c r="I33" s="4" t="s">
        <v>17</v>
      </c>
    </row>
    <row r="34" ht="27" customHeight="1" spans="1:9">
      <c r="A34" s="5" t="s">
        <v>83</v>
      </c>
      <c r="B34" s="5" t="s">
        <v>84</v>
      </c>
      <c r="C34" s="4" t="s">
        <v>12</v>
      </c>
      <c r="D34" s="5" t="s">
        <v>66</v>
      </c>
      <c r="E34" s="5">
        <v>89.66</v>
      </c>
      <c r="F34" s="6">
        <v>80.13</v>
      </c>
      <c r="G34" s="7">
        <f t="shared" si="1"/>
        <v>85.848</v>
      </c>
      <c r="H34" s="4">
        <v>9</v>
      </c>
      <c r="I34" s="4" t="s">
        <v>17</v>
      </c>
    </row>
    <row r="35" ht="27" customHeight="1" spans="1:9">
      <c r="A35" s="5" t="s">
        <v>85</v>
      </c>
      <c r="B35" s="5" t="s">
        <v>86</v>
      </c>
      <c r="C35" s="4" t="s">
        <v>12</v>
      </c>
      <c r="D35" s="5" t="s">
        <v>87</v>
      </c>
      <c r="E35" s="5">
        <v>82.8</v>
      </c>
      <c r="F35" s="6" t="s">
        <v>49</v>
      </c>
      <c r="G35" s="7" t="s">
        <v>49</v>
      </c>
      <c r="H35" s="4" t="s">
        <v>49</v>
      </c>
      <c r="I35" s="4" t="s">
        <v>49</v>
      </c>
    </row>
    <row r="36" ht="27" customHeight="1" spans="1:9">
      <c r="A36" s="5" t="s">
        <v>88</v>
      </c>
      <c r="B36" s="5" t="s">
        <v>89</v>
      </c>
      <c r="C36" s="4" t="s">
        <v>12</v>
      </c>
      <c r="D36" s="5" t="s">
        <v>87</v>
      </c>
      <c r="E36" s="5">
        <v>80.98</v>
      </c>
      <c r="F36" s="6" t="s">
        <v>49</v>
      </c>
      <c r="G36" s="7" t="s">
        <v>49</v>
      </c>
      <c r="H36" s="4" t="s">
        <v>49</v>
      </c>
      <c r="I36" s="4" t="s">
        <v>49</v>
      </c>
    </row>
    <row r="37" ht="27" customHeight="1" spans="1:9">
      <c r="A37" s="5" t="s">
        <v>90</v>
      </c>
      <c r="B37" s="5" t="s">
        <v>91</v>
      </c>
      <c r="C37" s="4" t="s">
        <v>12</v>
      </c>
      <c r="D37" s="5" t="s">
        <v>92</v>
      </c>
      <c r="E37" s="5">
        <v>97.3</v>
      </c>
      <c r="F37" s="6">
        <v>80</v>
      </c>
      <c r="G37" s="7">
        <f t="shared" ref="G37:G50" si="2">E37*0.6+F37*0.4</f>
        <v>90.38</v>
      </c>
      <c r="H37" s="4">
        <v>1</v>
      </c>
      <c r="I37" s="4" t="s">
        <v>14</v>
      </c>
    </row>
    <row r="38" ht="27" customHeight="1" spans="1:9">
      <c r="A38" s="5" t="s">
        <v>93</v>
      </c>
      <c r="B38" s="5" t="s">
        <v>94</v>
      </c>
      <c r="C38" s="4" t="s">
        <v>12</v>
      </c>
      <c r="D38" s="5" t="s">
        <v>92</v>
      </c>
      <c r="E38" s="5">
        <v>96.22</v>
      </c>
      <c r="F38" s="6">
        <v>81.27</v>
      </c>
      <c r="G38" s="7">
        <f t="shared" si="2"/>
        <v>90.24</v>
      </c>
      <c r="H38" s="4">
        <v>2</v>
      </c>
      <c r="I38" s="4" t="s">
        <v>14</v>
      </c>
    </row>
    <row r="39" ht="27" customHeight="1" spans="1:9">
      <c r="A39" s="5" t="s">
        <v>95</v>
      </c>
      <c r="B39" s="5" t="s">
        <v>96</v>
      </c>
      <c r="C39" s="4" t="s">
        <v>12</v>
      </c>
      <c r="D39" s="5" t="s">
        <v>92</v>
      </c>
      <c r="E39" s="5">
        <v>95.16</v>
      </c>
      <c r="F39" s="6">
        <v>81.93</v>
      </c>
      <c r="G39" s="7">
        <f t="shared" si="2"/>
        <v>89.868</v>
      </c>
      <c r="H39" s="4">
        <v>3</v>
      </c>
      <c r="I39" s="4" t="s">
        <v>14</v>
      </c>
    </row>
    <row r="40" ht="27" customHeight="1" spans="1:9">
      <c r="A40" s="5" t="s">
        <v>97</v>
      </c>
      <c r="B40" s="5" t="s">
        <v>98</v>
      </c>
      <c r="C40" s="4" t="s">
        <v>12</v>
      </c>
      <c r="D40" s="5" t="s">
        <v>92</v>
      </c>
      <c r="E40" s="5">
        <v>94.42</v>
      </c>
      <c r="F40" s="6">
        <v>82.27</v>
      </c>
      <c r="G40" s="7">
        <f t="shared" si="2"/>
        <v>89.56</v>
      </c>
      <c r="H40" s="4">
        <v>4</v>
      </c>
      <c r="I40" s="4" t="s">
        <v>17</v>
      </c>
    </row>
    <row r="41" ht="27" customHeight="1" spans="1:9">
      <c r="A41" s="5" t="s">
        <v>99</v>
      </c>
      <c r="B41" s="5" t="s">
        <v>100</v>
      </c>
      <c r="C41" s="4" t="s">
        <v>12</v>
      </c>
      <c r="D41" s="5" t="s">
        <v>92</v>
      </c>
      <c r="E41" s="5">
        <v>94.44</v>
      </c>
      <c r="F41" s="6">
        <v>81.47</v>
      </c>
      <c r="G41" s="7">
        <f t="shared" si="2"/>
        <v>89.252</v>
      </c>
      <c r="H41" s="4">
        <v>5</v>
      </c>
      <c r="I41" s="4" t="s">
        <v>17</v>
      </c>
    </row>
    <row r="42" ht="27" customHeight="1" spans="1:9">
      <c r="A42" s="5" t="s">
        <v>101</v>
      </c>
      <c r="B42" s="5" t="s">
        <v>102</v>
      </c>
      <c r="C42" s="4" t="s">
        <v>12</v>
      </c>
      <c r="D42" s="5" t="s">
        <v>92</v>
      </c>
      <c r="E42" s="5">
        <v>94.74</v>
      </c>
      <c r="F42" s="6">
        <v>80.83</v>
      </c>
      <c r="G42" s="7">
        <f t="shared" si="2"/>
        <v>89.176</v>
      </c>
      <c r="H42" s="4">
        <v>6</v>
      </c>
      <c r="I42" s="4" t="s">
        <v>17</v>
      </c>
    </row>
    <row r="43" ht="27" customHeight="1" spans="1:9">
      <c r="A43" s="5" t="s">
        <v>103</v>
      </c>
      <c r="B43" s="5" t="s">
        <v>104</v>
      </c>
      <c r="C43" s="4" t="s">
        <v>12</v>
      </c>
      <c r="D43" s="5" t="s">
        <v>92</v>
      </c>
      <c r="E43" s="5">
        <v>94.54</v>
      </c>
      <c r="F43" s="6">
        <v>81</v>
      </c>
      <c r="G43" s="7">
        <f t="shared" si="2"/>
        <v>89.124</v>
      </c>
      <c r="H43" s="4">
        <v>7</v>
      </c>
      <c r="I43" s="4" t="s">
        <v>17</v>
      </c>
    </row>
    <row r="44" ht="27" customHeight="1" spans="1:9">
      <c r="A44" s="5" t="s">
        <v>105</v>
      </c>
      <c r="B44" s="5" t="s">
        <v>106</v>
      </c>
      <c r="C44" s="4" t="s">
        <v>12</v>
      </c>
      <c r="D44" s="5" t="s">
        <v>92</v>
      </c>
      <c r="E44" s="5">
        <v>94.04</v>
      </c>
      <c r="F44" s="6">
        <v>81.13</v>
      </c>
      <c r="G44" s="7">
        <f t="shared" si="2"/>
        <v>88.876</v>
      </c>
      <c r="H44" s="4">
        <v>8</v>
      </c>
      <c r="I44" s="4" t="s">
        <v>17</v>
      </c>
    </row>
    <row r="45" ht="27" customHeight="1" spans="1:9">
      <c r="A45" s="5" t="s">
        <v>107</v>
      </c>
      <c r="B45" s="5" t="s">
        <v>108</v>
      </c>
      <c r="C45" s="4" t="s">
        <v>12</v>
      </c>
      <c r="D45" s="5" t="s">
        <v>92</v>
      </c>
      <c r="E45" s="5">
        <v>93.7</v>
      </c>
      <c r="F45" s="6">
        <v>80.33</v>
      </c>
      <c r="G45" s="7">
        <f t="shared" si="2"/>
        <v>88.352</v>
      </c>
      <c r="H45" s="4">
        <v>9</v>
      </c>
      <c r="I45" s="4" t="s">
        <v>17</v>
      </c>
    </row>
    <row r="46" ht="27" customHeight="1" spans="1:9">
      <c r="A46" s="5" t="s">
        <v>109</v>
      </c>
      <c r="B46" s="5" t="s">
        <v>110</v>
      </c>
      <c r="C46" s="4" t="s">
        <v>12</v>
      </c>
      <c r="D46" s="5" t="s">
        <v>111</v>
      </c>
      <c r="E46" s="5">
        <v>80.9</v>
      </c>
      <c r="F46" s="6">
        <v>79.97</v>
      </c>
      <c r="G46" s="7">
        <f t="shared" si="2"/>
        <v>80.528</v>
      </c>
      <c r="H46" s="4">
        <v>1</v>
      </c>
      <c r="I46" s="4" t="s">
        <v>14</v>
      </c>
    </row>
    <row r="47" ht="27" customHeight="1" spans="1:9">
      <c r="A47" s="5" t="s">
        <v>112</v>
      </c>
      <c r="B47" s="5" t="s">
        <v>113</v>
      </c>
      <c r="C47" s="4" t="s">
        <v>12</v>
      </c>
      <c r="D47" s="5" t="s">
        <v>111</v>
      </c>
      <c r="E47" s="5">
        <v>80.1</v>
      </c>
      <c r="F47" s="6">
        <v>79.77</v>
      </c>
      <c r="G47" s="7">
        <f t="shared" si="2"/>
        <v>79.968</v>
      </c>
      <c r="H47" s="4">
        <v>2</v>
      </c>
      <c r="I47" s="4" t="s">
        <v>14</v>
      </c>
    </row>
    <row r="48" ht="27" customHeight="1" spans="1:9">
      <c r="A48" s="5" t="s">
        <v>114</v>
      </c>
      <c r="B48" s="5" t="s">
        <v>115</v>
      </c>
      <c r="C48" s="4" t="s">
        <v>12</v>
      </c>
      <c r="D48" s="5" t="s">
        <v>111</v>
      </c>
      <c r="E48" s="5">
        <v>76.24</v>
      </c>
      <c r="F48" s="6">
        <v>80.33</v>
      </c>
      <c r="G48" s="7">
        <f t="shared" si="2"/>
        <v>77.876</v>
      </c>
      <c r="H48" s="4">
        <v>3</v>
      </c>
      <c r="I48" s="4" t="s">
        <v>17</v>
      </c>
    </row>
    <row r="49" ht="27" customHeight="1" spans="1:9">
      <c r="A49" s="5" t="s">
        <v>116</v>
      </c>
      <c r="B49" s="5" t="s">
        <v>117</v>
      </c>
      <c r="C49" s="4" t="s">
        <v>12</v>
      </c>
      <c r="D49" s="5" t="s">
        <v>111</v>
      </c>
      <c r="E49" s="5">
        <v>69.74</v>
      </c>
      <c r="F49" s="6">
        <v>80.77</v>
      </c>
      <c r="G49" s="7">
        <f t="shared" si="2"/>
        <v>74.152</v>
      </c>
      <c r="H49" s="4">
        <v>4</v>
      </c>
      <c r="I49" s="4" t="s">
        <v>17</v>
      </c>
    </row>
    <row r="50" ht="27" customHeight="1" spans="1:9">
      <c r="A50" s="5" t="s">
        <v>118</v>
      </c>
      <c r="B50" s="5" t="s">
        <v>119</v>
      </c>
      <c r="C50" s="4" t="s">
        <v>12</v>
      </c>
      <c r="D50" s="5" t="s">
        <v>111</v>
      </c>
      <c r="E50" s="5">
        <v>68.02</v>
      </c>
      <c r="F50" s="6">
        <v>78.63</v>
      </c>
      <c r="G50" s="7">
        <f t="shared" si="2"/>
        <v>72.264</v>
      </c>
      <c r="H50" s="4">
        <v>5</v>
      </c>
      <c r="I50" s="4" t="s">
        <v>17</v>
      </c>
    </row>
    <row r="51" ht="27" customHeight="1" spans="1:9">
      <c r="A51" s="5" t="s">
        <v>120</v>
      </c>
      <c r="B51" s="5" t="s">
        <v>121</v>
      </c>
      <c r="C51" s="4" t="s">
        <v>12</v>
      </c>
      <c r="D51" s="5" t="s">
        <v>111</v>
      </c>
      <c r="E51" s="5">
        <v>72.58</v>
      </c>
      <c r="F51" s="6" t="s">
        <v>49</v>
      </c>
      <c r="G51" s="7" t="s">
        <v>49</v>
      </c>
      <c r="H51" s="4" t="s">
        <v>49</v>
      </c>
      <c r="I51" s="4" t="s">
        <v>49</v>
      </c>
    </row>
    <row r="52" ht="27" customHeight="1" spans="1:9">
      <c r="A52" s="5" t="s">
        <v>122</v>
      </c>
      <c r="B52" s="5" t="s">
        <v>123</v>
      </c>
      <c r="C52" s="4" t="s">
        <v>12</v>
      </c>
      <c r="D52" s="5" t="s">
        <v>124</v>
      </c>
      <c r="E52" s="5">
        <v>60.94</v>
      </c>
      <c r="F52" s="6">
        <v>79.37</v>
      </c>
      <c r="G52" s="7">
        <f t="shared" ref="G52:G55" si="3">E52*0.6+F52*0.4</f>
        <v>68.312</v>
      </c>
      <c r="H52" s="4">
        <v>1</v>
      </c>
      <c r="I52" s="4" t="s">
        <v>14</v>
      </c>
    </row>
    <row r="53" ht="27" customHeight="1" spans="1:9">
      <c r="A53" s="5" t="s">
        <v>125</v>
      </c>
      <c r="B53" s="5" t="s">
        <v>126</v>
      </c>
      <c r="C53" s="4" t="s">
        <v>12</v>
      </c>
      <c r="D53" s="5" t="s">
        <v>127</v>
      </c>
      <c r="E53" s="5">
        <v>79.66</v>
      </c>
      <c r="F53" s="6">
        <v>81.7</v>
      </c>
      <c r="G53" s="7">
        <f t="shared" si="3"/>
        <v>80.476</v>
      </c>
      <c r="H53" s="4">
        <v>1</v>
      </c>
      <c r="I53" s="4" t="s">
        <v>14</v>
      </c>
    </row>
    <row r="54" ht="27" customHeight="1" spans="1:9">
      <c r="A54" s="5" t="s">
        <v>128</v>
      </c>
      <c r="B54" s="5" t="s">
        <v>129</v>
      </c>
      <c r="C54" s="4" t="s">
        <v>12</v>
      </c>
      <c r="D54" s="5" t="s">
        <v>127</v>
      </c>
      <c r="E54" s="5">
        <v>60.5</v>
      </c>
      <c r="F54" s="6">
        <v>79.57</v>
      </c>
      <c r="G54" s="7">
        <f t="shared" si="3"/>
        <v>68.128</v>
      </c>
      <c r="H54" s="4">
        <v>2</v>
      </c>
      <c r="I54" s="4" t="s">
        <v>17</v>
      </c>
    </row>
    <row r="55" ht="27" customHeight="1" spans="1:9">
      <c r="A55" s="5" t="s">
        <v>130</v>
      </c>
      <c r="B55" s="5" t="s">
        <v>131</v>
      </c>
      <c r="C55" s="4" t="s">
        <v>12</v>
      </c>
      <c r="D55" s="5" t="s">
        <v>127</v>
      </c>
      <c r="E55" s="5">
        <v>56.38</v>
      </c>
      <c r="F55" s="6">
        <v>10</v>
      </c>
      <c r="G55" s="7">
        <f t="shared" si="3"/>
        <v>37.828</v>
      </c>
      <c r="H55" s="4">
        <v>3</v>
      </c>
      <c r="I55" s="4" t="s">
        <v>17</v>
      </c>
    </row>
    <row r="56" ht="27" customHeight="1" spans="1:9">
      <c r="A56" s="5" t="s">
        <v>132</v>
      </c>
      <c r="B56" s="5" t="s">
        <v>133</v>
      </c>
      <c r="C56" s="4" t="s">
        <v>12</v>
      </c>
      <c r="D56" s="5" t="s">
        <v>134</v>
      </c>
      <c r="E56" s="5">
        <v>58.74</v>
      </c>
      <c r="F56" s="6">
        <v>79.17</v>
      </c>
      <c r="G56" s="7">
        <f t="shared" ref="G56:G94" si="4">E56*0.6+F56*0.4</f>
        <v>66.912</v>
      </c>
      <c r="H56" s="4">
        <v>1</v>
      </c>
      <c r="I56" s="4" t="s">
        <v>14</v>
      </c>
    </row>
    <row r="57" ht="27" customHeight="1" spans="1:9">
      <c r="A57" s="5" t="s">
        <v>135</v>
      </c>
      <c r="B57" s="5" t="s">
        <v>136</v>
      </c>
      <c r="C57" s="4" t="s">
        <v>12</v>
      </c>
      <c r="D57" s="5" t="s">
        <v>134</v>
      </c>
      <c r="E57" s="5">
        <v>55.28</v>
      </c>
      <c r="F57" s="6">
        <v>79.6</v>
      </c>
      <c r="G57" s="7">
        <f t="shared" si="4"/>
        <v>65.008</v>
      </c>
      <c r="H57" s="4">
        <v>2</v>
      </c>
      <c r="I57" s="4" t="s">
        <v>17</v>
      </c>
    </row>
    <row r="58" ht="27" customHeight="1" spans="1:9">
      <c r="A58" s="5" t="s">
        <v>137</v>
      </c>
      <c r="B58" s="5" t="s">
        <v>138</v>
      </c>
      <c r="C58" s="4" t="s">
        <v>12</v>
      </c>
      <c r="D58" s="5" t="s">
        <v>134</v>
      </c>
      <c r="E58" s="5">
        <v>56.34</v>
      </c>
      <c r="F58" s="6">
        <v>70.1</v>
      </c>
      <c r="G58" s="7">
        <f t="shared" si="4"/>
        <v>61.844</v>
      </c>
      <c r="H58" s="4">
        <v>3</v>
      </c>
      <c r="I58" s="4" t="s">
        <v>17</v>
      </c>
    </row>
    <row r="59" ht="27" customHeight="1" spans="1:9">
      <c r="A59" s="5" t="s">
        <v>139</v>
      </c>
      <c r="B59" s="5" t="s">
        <v>140</v>
      </c>
      <c r="C59" s="4" t="s">
        <v>12</v>
      </c>
      <c r="D59" s="5" t="s">
        <v>141</v>
      </c>
      <c r="E59" s="5">
        <v>75.68</v>
      </c>
      <c r="F59" s="6">
        <v>83.33</v>
      </c>
      <c r="G59" s="7">
        <f t="shared" si="4"/>
        <v>78.74</v>
      </c>
      <c r="H59" s="4">
        <v>1</v>
      </c>
      <c r="I59" s="4" t="s">
        <v>14</v>
      </c>
    </row>
    <row r="60" ht="27" customHeight="1" spans="1:9">
      <c r="A60" s="5" t="s">
        <v>142</v>
      </c>
      <c r="B60" s="5" t="s">
        <v>143</v>
      </c>
      <c r="C60" s="4" t="s">
        <v>12</v>
      </c>
      <c r="D60" s="5" t="s">
        <v>141</v>
      </c>
      <c r="E60" s="5">
        <v>76.24</v>
      </c>
      <c r="F60" s="6">
        <v>82.47</v>
      </c>
      <c r="G60" s="7">
        <f t="shared" si="4"/>
        <v>78.732</v>
      </c>
      <c r="H60" s="4">
        <v>2</v>
      </c>
      <c r="I60" s="4" t="s">
        <v>17</v>
      </c>
    </row>
    <row r="61" ht="27" customHeight="1" spans="1:9">
      <c r="A61" s="5" t="s">
        <v>144</v>
      </c>
      <c r="B61" s="5" t="s">
        <v>145</v>
      </c>
      <c r="C61" s="4" t="s">
        <v>12</v>
      </c>
      <c r="D61" s="5" t="s">
        <v>141</v>
      </c>
      <c r="E61" s="5">
        <v>74.62</v>
      </c>
      <c r="F61" s="6">
        <v>80.57</v>
      </c>
      <c r="G61" s="7">
        <f t="shared" si="4"/>
        <v>77</v>
      </c>
      <c r="H61" s="4">
        <v>3</v>
      </c>
      <c r="I61" s="4" t="s">
        <v>17</v>
      </c>
    </row>
    <row r="62" ht="27" customHeight="1" spans="1:9">
      <c r="A62" s="5" t="s">
        <v>146</v>
      </c>
      <c r="B62" s="5" t="s">
        <v>147</v>
      </c>
      <c r="C62" s="4" t="s">
        <v>12</v>
      </c>
      <c r="D62" s="5" t="s">
        <v>148</v>
      </c>
      <c r="E62" s="5">
        <v>86.5</v>
      </c>
      <c r="F62" s="6">
        <v>81.97</v>
      </c>
      <c r="G62" s="7">
        <f t="shared" si="4"/>
        <v>84.688</v>
      </c>
      <c r="H62" s="4">
        <v>1</v>
      </c>
      <c r="I62" s="4" t="s">
        <v>14</v>
      </c>
    </row>
    <row r="63" ht="27" customHeight="1" spans="1:9">
      <c r="A63" s="5" t="s">
        <v>149</v>
      </c>
      <c r="B63" s="5" t="s">
        <v>150</v>
      </c>
      <c r="C63" s="4" t="s">
        <v>12</v>
      </c>
      <c r="D63" s="5" t="s">
        <v>148</v>
      </c>
      <c r="E63" s="5">
        <v>79.3</v>
      </c>
      <c r="F63" s="6">
        <v>82.77</v>
      </c>
      <c r="G63" s="7">
        <f t="shared" si="4"/>
        <v>80.688</v>
      </c>
      <c r="H63" s="4">
        <v>2</v>
      </c>
      <c r="I63" s="4" t="s">
        <v>14</v>
      </c>
    </row>
    <row r="64" ht="27" customHeight="1" spans="1:9">
      <c r="A64" s="5" t="s">
        <v>151</v>
      </c>
      <c r="B64" s="5" t="s">
        <v>152</v>
      </c>
      <c r="C64" s="4" t="s">
        <v>12</v>
      </c>
      <c r="D64" s="5" t="s">
        <v>148</v>
      </c>
      <c r="E64" s="5">
        <v>77.02</v>
      </c>
      <c r="F64" s="6">
        <v>81.77</v>
      </c>
      <c r="G64" s="7">
        <f t="shared" si="4"/>
        <v>78.92</v>
      </c>
      <c r="H64" s="4">
        <v>3</v>
      </c>
      <c r="I64" s="4" t="s">
        <v>17</v>
      </c>
    </row>
    <row r="65" ht="27" customHeight="1" spans="1:9">
      <c r="A65" s="5" t="s">
        <v>153</v>
      </c>
      <c r="B65" s="5" t="s">
        <v>154</v>
      </c>
      <c r="C65" s="4" t="s">
        <v>12</v>
      </c>
      <c r="D65" s="5" t="s">
        <v>148</v>
      </c>
      <c r="E65" s="5">
        <v>75.96</v>
      </c>
      <c r="F65" s="6">
        <v>81.57</v>
      </c>
      <c r="G65" s="7">
        <f t="shared" si="4"/>
        <v>78.204</v>
      </c>
      <c r="H65" s="4">
        <v>4</v>
      </c>
      <c r="I65" s="4" t="s">
        <v>17</v>
      </c>
    </row>
    <row r="66" ht="27" customHeight="1" spans="1:9">
      <c r="A66" s="5" t="s">
        <v>155</v>
      </c>
      <c r="B66" s="5" t="s">
        <v>156</v>
      </c>
      <c r="C66" s="4" t="s">
        <v>12</v>
      </c>
      <c r="D66" s="5" t="s">
        <v>148</v>
      </c>
      <c r="E66" s="5">
        <v>75.58</v>
      </c>
      <c r="F66" s="6">
        <v>81.47</v>
      </c>
      <c r="G66" s="7">
        <f t="shared" si="4"/>
        <v>77.936</v>
      </c>
      <c r="H66" s="4">
        <v>5</v>
      </c>
      <c r="I66" s="4" t="s">
        <v>17</v>
      </c>
    </row>
    <row r="67" ht="27" customHeight="1" spans="1:9">
      <c r="A67" s="5" t="s">
        <v>157</v>
      </c>
      <c r="B67" s="5" t="s">
        <v>158</v>
      </c>
      <c r="C67" s="4" t="s">
        <v>12</v>
      </c>
      <c r="D67" s="5" t="s">
        <v>148</v>
      </c>
      <c r="E67" s="5">
        <v>75.02</v>
      </c>
      <c r="F67" s="6">
        <v>81.57</v>
      </c>
      <c r="G67" s="7">
        <f t="shared" si="4"/>
        <v>77.64</v>
      </c>
      <c r="H67" s="4">
        <v>6</v>
      </c>
      <c r="I67" s="4" t="s">
        <v>17</v>
      </c>
    </row>
  </sheetData>
  <mergeCells count="1">
    <mergeCell ref="A2:I2"/>
  </mergeCells>
  <pageMargins left="0.314583333333333" right="0.156944444444444" top="0.236111111111111" bottom="0.236111111111111" header="0.275" footer="0.196527777777778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2020-09-15T08:18:00Z</dcterms:created>
  <dcterms:modified xsi:type="dcterms:W3CDTF">2022-08-01T07:18:40Z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760F10D62029476BAA60746B41BD47B4</vt:lpwstr>
  </property>
</Properties>
</file>