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500" activeTab="1"/>
  </bookViews>
  <sheets>
    <sheet name="23号上午" sheetId="1" r:id="rId1"/>
    <sheet name="23号下午" sheetId="2" r:id="rId2"/>
  </sheets>
  <definedNames>
    <definedName name="_xlnm.Print_Area" localSheetId="0">'23号上午'!$A$1:$I$34</definedName>
    <definedName name="_xlnm.Print_Titles" localSheetId="0">'23号上午'!$1:$2</definedName>
    <definedName name="_xlnm.Print_Titles" localSheetId="1">'23号下午'!$1:$2</definedName>
    <definedName name="_xlnm._FilterDatabase" localSheetId="0" hidden="1">'23号上午'!$A$2:$I$34</definedName>
    <definedName name="_xlnm._FilterDatabase" localSheetId="1" hidden="1">'23号下午'!$A$2:$I$33</definedName>
  </definedNames>
  <calcPr fullCalcOnLoad="1"/>
</workbook>
</file>

<file path=xl/sharedStrings.xml><?xml version="1.0" encoding="utf-8"?>
<sst xmlns="http://schemas.openxmlformats.org/spreadsheetml/2006/main" count="342" uniqueCount="200">
  <si>
    <t>忻州市7个县（市、区）及市直部分事业单位2023年公开招聘工作人员综合成绩</t>
  </si>
  <si>
    <t>准考证号</t>
  </si>
  <si>
    <t>姓名</t>
  </si>
  <si>
    <t>招聘单位</t>
  </si>
  <si>
    <t>招聘岗位</t>
  </si>
  <si>
    <t>笔试成绩</t>
  </si>
  <si>
    <t>抽签序号</t>
  </si>
  <si>
    <t>面试成绩</t>
  </si>
  <si>
    <t>综合成绩</t>
  </si>
  <si>
    <t>岗位排名</t>
  </si>
  <si>
    <t>20232010124</t>
  </si>
  <si>
    <t>张翃毓</t>
  </si>
  <si>
    <t>定襄县医疗集团乡镇卫生院</t>
  </si>
  <si>
    <t>0252-专业技术</t>
  </si>
  <si>
    <t>61.11</t>
  </si>
  <si>
    <t>20232010323</t>
  </si>
  <si>
    <t>董笃秀</t>
  </si>
  <si>
    <t>61.17</t>
  </si>
  <si>
    <t>20232011409</t>
  </si>
  <si>
    <t>张家敏</t>
  </si>
  <si>
    <t>59.6</t>
  </si>
  <si>
    <t>20232011516</t>
  </si>
  <si>
    <t>贺新月</t>
  </si>
  <si>
    <t>58.24</t>
  </si>
  <si>
    <t>20232011305</t>
  </si>
  <si>
    <t>曹舒蓉</t>
  </si>
  <si>
    <t>56.98</t>
  </si>
  <si>
    <t>20232012108</t>
  </si>
  <si>
    <t>史晨霞</t>
  </si>
  <si>
    <t>58.18</t>
  </si>
  <si>
    <t>20232012401</t>
  </si>
  <si>
    <t>任犇</t>
  </si>
  <si>
    <t>56.02</t>
  </si>
  <si>
    <t>20232041719</t>
  </si>
  <si>
    <t>牛鹏宇</t>
  </si>
  <si>
    <t>55.87</t>
  </si>
  <si>
    <t>20232012212</t>
  </si>
  <si>
    <t>贺瑞丰</t>
  </si>
  <si>
    <t>53.7</t>
  </si>
  <si>
    <t>20232012202</t>
  </si>
  <si>
    <t>孙漫淑</t>
  </si>
  <si>
    <t>54.18</t>
  </si>
  <si>
    <t>20232012703</t>
  </si>
  <si>
    <t>梁晓东</t>
  </si>
  <si>
    <t>0254-技师</t>
  </si>
  <si>
    <t>68.96</t>
  </si>
  <si>
    <t>20232010711</t>
  </si>
  <si>
    <t>郭玮</t>
  </si>
  <si>
    <t>64.62</t>
  </si>
  <si>
    <t>20232013124</t>
  </si>
  <si>
    <t>武强</t>
  </si>
  <si>
    <t>62.9</t>
  </si>
  <si>
    <t>20232012328</t>
  </si>
  <si>
    <t>欧晓雯</t>
  </si>
  <si>
    <t>63.76</t>
  </si>
  <si>
    <t>20232010916</t>
  </si>
  <si>
    <t>张志华</t>
  </si>
  <si>
    <t>62.78</t>
  </si>
  <si>
    <t>20232010808</t>
  </si>
  <si>
    <t>宫静</t>
  </si>
  <si>
    <t>63.34</t>
  </si>
  <si>
    <t>20232010704</t>
  </si>
  <si>
    <t>刘晓璐</t>
  </si>
  <si>
    <t>61.15</t>
  </si>
  <si>
    <t>20232011203</t>
  </si>
  <si>
    <t>郭军</t>
  </si>
  <si>
    <t>60.77</t>
  </si>
  <si>
    <t>20232010313</t>
  </si>
  <si>
    <t>马荣志</t>
  </si>
  <si>
    <t>59.72</t>
  </si>
  <si>
    <t>20232011901</t>
  </si>
  <si>
    <t>王鑫</t>
  </si>
  <si>
    <t>59.44</t>
  </si>
  <si>
    <t>20232011004</t>
  </si>
  <si>
    <t>王爱玲</t>
  </si>
  <si>
    <t>59.5</t>
  </si>
  <si>
    <t>20232010720</t>
  </si>
  <si>
    <t>王晓波</t>
  </si>
  <si>
    <t>58.86</t>
  </si>
  <si>
    <t>20232012830</t>
  </si>
  <si>
    <t>李想</t>
  </si>
  <si>
    <t>58.41</t>
  </si>
  <si>
    <t>20232011113</t>
  </si>
  <si>
    <t>寇淼</t>
  </si>
  <si>
    <t>56.65</t>
  </si>
  <si>
    <t>20232010608</t>
  </si>
  <si>
    <t>郭登科</t>
  </si>
  <si>
    <t>60.84</t>
  </si>
  <si>
    <t>20232011414</t>
  </si>
  <si>
    <t>李雯</t>
  </si>
  <si>
    <t>56.51</t>
  </si>
  <si>
    <t>20232012027</t>
  </si>
  <si>
    <t>张琼尹</t>
  </si>
  <si>
    <t>55.71</t>
  </si>
  <si>
    <t>20232012414</t>
  </si>
  <si>
    <t>蒙亮</t>
  </si>
  <si>
    <t>55.09</t>
  </si>
  <si>
    <t>20232011527</t>
  </si>
  <si>
    <t>秦文浩</t>
  </si>
  <si>
    <t>54.45</t>
  </si>
  <si>
    <t>20232020523</t>
  </si>
  <si>
    <t>裴爱强</t>
  </si>
  <si>
    <t>0256-专业技术-服务基层</t>
  </si>
  <si>
    <t>64.95</t>
  </si>
  <si>
    <t>20232020212</t>
  </si>
  <si>
    <t>杜炳玅</t>
  </si>
  <si>
    <t>56.75</t>
  </si>
  <si>
    <t>主考签字：                                                                                                      2023年9月23日上午     第6考场</t>
  </si>
  <si>
    <t>20232021218</t>
  </si>
  <si>
    <t>刘凡</t>
  </si>
  <si>
    <t>0255-专业技术</t>
  </si>
  <si>
    <t>72</t>
  </si>
  <si>
    <t>20232020812</t>
  </si>
  <si>
    <t>薛力为</t>
  </si>
  <si>
    <t>70.07</t>
  </si>
  <si>
    <t>20232020525</t>
  </si>
  <si>
    <t>韩睿</t>
  </si>
  <si>
    <t>69.56</t>
  </si>
  <si>
    <t>20232020411</t>
  </si>
  <si>
    <t>赵永东</t>
  </si>
  <si>
    <t>68.29</t>
  </si>
  <si>
    <t>20232021025</t>
  </si>
  <si>
    <t>董哲旭</t>
  </si>
  <si>
    <t>67.14</t>
  </si>
  <si>
    <t>20232020413</t>
  </si>
  <si>
    <t>任晓雯</t>
  </si>
  <si>
    <t>67.46</t>
  </si>
  <si>
    <t>缺考</t>
  </si>
  <si>
    <t>20232012214</t>
  </si>
  <si>
    <t>张瑞鑫</t>
  </si>
  <si>
    <t>0257-护理</t>
  </si>
  <si>
    <t>74.62</t>
  </si>
  <si>
    <t>20232012123</t>
  </si>
  <si>
    <t>张丹丹</t>
  </si>
  <si>
    <t>71.64</t>
  </si>
  <si>
    <t>20232012810</t>
  </si>
  <si>
    <t>史彦珍</t>
  </si>
  <si>
    <t>70.08</t>
  </si>
  <si>
    <t>20232011228</t>
  </si>
  <si>
    <t>杨芸菁</t>
  </si>
  <si>
    <t>69.27</t>
  </si>
  <si>
    <t>20232011604</t>
  </si>
  <si>
    <t>王晓倩</t>
  </si>
  <si>
    <t>69.16</t>
  </si>
  <si>
    <t>20232010722</t>
  </si>
  <si>
    <t>闫虹</t>
  </si>
  <si>
    <t>71.28</t>
  </si>
  <si>
    <t>20232011727</t>
  </si>
  <si>
    <t>郭瑞芳</t>
  </si>
  <si>
    <t>67.02</t>
  </si>
  <si>
    <t>20232011602</t>
  </si>
  <si>
    <t>吕丽娜</t>
  </si>
  <si>
    <t>67.38</t>
  </si>
  <si>
    <t>20232013008</t>
  </si>
  <si>
    <t>师嘉</t>
  </si>
  <si>
    <t>67.37</t>
  </si>
  <si>
    <t>20232010228</t>
  </si>
  <si>
    <t>梁静如</t>
  </si>
  <si>
    <t>67.71</t>
  </si>
  <si>
    <t>20232012612</t>
  </si>
  <si>
    <t>刘红丽</t>
  </si>
  <si>
    <t>66.52</t>
  </si>
  <si>
    <t>20232010612</t>
  </si>
  <si>
    <t>薄倩</t>
  </si>
  <si>
    <t>65.52</t>
  </si>
  <si>
    <t>20232012514</t>
  </si>
  <si>
    <t>王雅静</t>
  </si>
  <si>
    <t>66.29</t>
  </si>
  <si>
    <t>20232011803</t>
  </si>
  <si>
    <t>周雲莉</t>
  </si>
  <si>
    <t>64.77</t>
  </si>
  <si>
    <t>20232012828</t>
  </si>
  <si>
    <t>聂一丹</t>
  </si>
  <si>
    <t>20232010316</t>
  </si>
  <si>
    <t>周静</t>
  </si>
  <si>
    <t>64.79</t>
  </si>
  <si>
    <t>20232012519</t>
  </si>
  <si>
    <t>张瑜</t>
  </si>
  <si>
    <t>65.54</t>
  </si>
  <si>
    <t>20232012114</t>
  </si>
  <si>
    <t>韩烨钗</t>
  </si>
  <si>
    <t>67.6</t>
  </si>
  <si>
    <t>20232011030</t>
  </si>
  <si>
    <t>班靖惠</t>
  </si>
  <si>
    <t>66.46</t>
  </si>
  <si>
    <t>20232010126</t>
  </si>
  <si>
    <t>张露</t>
  </si>
  <si>
    <t>66.33</t>
  </si>
  <si>
    <t>20232013028</t>
  </si>
  <si>
    <t>刘立姣</t>
  </si>
  <si>
    <t>65.18</t>
  </si>
  <si>
    <t>20232020715</t>
  </si>
  <si>
    <t>贾舒强</t>
  </si>
  <si>
    <t>定襄县神山乡党群服务中心</t>
  </si>
  <si>
    <t>0258-管理</t>
  </si>
  <si>
    <t>69.85</t>
  </si>
  <si>
    <t>20232020225</t>
  </si>
  <si>
    <t>巩震东</t>
  </si>
  <si>
    <t>68.07</t>
  </si>
  <si>
    <t>主考签字：                                                                                                      2023年9月23日下午     第6考场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</si>
</sst>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9"/>
      <name val="仿宋"/>
      <family val="3"/>
    </font>
    <font>
      <sz val="12"/>
      <name val="仿宋"/>
      <family val="3"/>
    </font>
    <font>
      <sz val="11"/>
      <color indexed="8"/>
      <name val="CESI仿宋-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Calibri"/>
      <family val="0"/>
    </font>
    <font>
      <sz val="11"/>
      <color theme="1"/>
      <name val="CESI仿宋-GB2312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8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/>
    </xf>
    <xf numFmtId="176" fontId="45" fillId="0" borderId="9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115" zoomScaleSheetLayoutView="115" workbookViewId="0" topLeftCell="A21">
      <selection activeCell="F18" sqref="F18"/>
    </sheetView>
  </sheetViews>
  <sheetFormatPr defaultColWidth="9.00390625" defaultRowHeight="14.25"/>
  <cols>
    <col min="1" max="1" width="14.375" style="11" customWidth="1"/>
    <col min="2" max="2" width="10.00390625" style="11" customWidth="1"/>
    <col min="3" max="3" width="46.375" style="11" customWidth="1"/>
    <col min="4" max="4" width="15.375" style="11" customWidth="1"/>
    <col min="5" max="5" width="12.50390625" style="11" customWidth="1"/>
    <col min="6" max="6" width="11.625" style="11" customWidth="1"/>
    <col min="7" max="7" width="12.00390625" style="11" customWidth="1"/>
    <col min="8" max="8" width="11.50390625" style="11" customWidth="1"/>
    <col min="9" max="9" width="10.75390625" style="11" customWidth="1"/>
    <col min="10" max="16384" width="9.00390625" style="12" customWidth="1"/>
  </cols>
  <sheetData>
    <row r="1" spans="1:9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4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8.75" customHeight="1">
      <c r="A3" s="4" t="s">
        <v>10</v>
      </c>
      <c r="B3" s="4" t="s">
        <v>11</v>
      </c>
      <c r="C3" s="4" t="s">
        <v>12</v>
      </c>
      <c r="D3" s="4" t="s">
        <v>13</v>
      </c>
      <c r="E3" s="4" t="s">
        <v>14</v>
      </c>
      <c r="F3" s="5">
        <v>21</v>
      </c>
      <c r="G3" s="5">
        <v>87</v>
      </c>
      <c r="H3" s="6">
        <f aca="true" t="shared" si="0" ref="H3:H33">E3*0.6+G3*0.4</f>
        <v>71.46600000000001</v>
      </c>
      <c r="I3" s="5">
        <v>1</v>
      </c>
    </row>
    <row r="4" spans="1:9" ht="18.75" customHeight="1">
      <c r="A4" s="4" t="s">
        <v>15</v>
      </c>
      <c r="B4" s="4" t="s">
        <v>16</v>
      </c>
      <c r="C4" s="4" t="s">
        <v>12</v>
      </c>
      <c r="D4" s="4" t="s">
        <v>13</v>
      </c>
      <c r="E4" s="4" t="s">
        <v>17</v>
      </c>
      <c r="F4" s="5">
        <v>11</v>
      </c>
      <c r="G4" s="5">
        <v>85.23</v>
      </c>
      <c r="H4" s="6">
        <f t="shared" si="0"/>
        <v>70.79400000000001</v>
      </c>
      <c r="I4" s="5">
        <v>2</v>
      </c>
    </row>
    <row r="5" spans="1:9" ht="18.75" customHeight="1">
      <c r="A5" s="4" t="s">
        <v>18</v>
      </c>
      <c r="B5" s="4" t="s">
        <v>19</v>
      </c>
      <c r="C5" s="4" t="s">
        <v>12</v>
      </c>
      <c r="D5" s="4" t="s">
        <v>13</v>
      </c>
      <c r="E5" s="4" t="s">
        <v>20</v>
      </c>
      <c r="F5" s="5">
        <v>20</v>
      </c>
      <c r="G5" s="5">
        <v>86</v>
      </c>
      <c r="H5" s="6">
        <f t="shared" si="0"/>
        <v>70.16</v>
      </c>
      <c r="I5" s="5">
        <v>3</v>
      </c>
    </row>
    <row r="6" spans="1:9" ht="18.75" customHeight="1">
      <c r="A6" s="4" t="s">
        <v>21</v>
      </c>
      <c r="B6" s="4" t="s">
        <v>22</v>
      </c>
      <c r="C6" s="4" t="s">
        <v>12</v>
      </c>
      <c r="D6" s="4" t="s">
        <v>13</v>
      </c>
      <c r="E6" s="4" t="s">
        <v>23</v>
      </c>
      <c r="F6" s="5">
        <v>10</v>
      </c>
      <c r="G6" s="5">
        <v>86.47</v>
      </c>
      <c r="H6" s="6">
        <f t="shared" si="0"/>
        <v>69.53200000000001</v>
      </c>
      <c r="I6" s="5">
        <v>4</v>
      </c>
    </row>
    <row r="7" spans="1:9" ht="18.75" customHeight="1">
      <c r="A7" s="4" t="s">
        <v>24</v>
      </c>
      <c r="B7" s="4" t="s">
        <v>25</v>
      </c>
      <c r="C7" s="4" t="s">
        <v>12</v>
      </c>
      <c r="D7" s="4" t="s">
        <v>13</v>
      </c>
      <c r="E7" s="4" t="s">
        <v>26</v>
      </c>
      <c r="F7" s="5">
        <v>31</v>
      </c>
      <c r="G7" s="5">
        <v>87.23</v>
      </c>
      <c r="H7" s="6">
        <f t="shared" si="0"/>
        <v>69.08</v>
      </c>
      <c r="I7" s="5">
        <v>5</v>
      </c>
    </row>
    <row r="8" spans="1:9" ht="18.75" customHeight="1">
      <c r="A8" s="4" t="s">
        <v>27</v>
      </c>
      <c r="B8" s="4" t="s">
        <v>28</v>
      </c>
      <c r="C8" s="4" t="s">
        <v>12</v>
      </c>
      <c r="D8" s="4" t="s">
        <v>13</v>
      </c>
      <c r="E8" s="4" t="s">
        <v>29</v>
      </c>
      <c r="F8" s="5">
        <v>28</v>
      </c>
      <c r="G8" s="5">
        <v>85</v>
      </c>
      <c r="H8" s="6">
        <f t="shared" si="0"/>
        <v>68.908</v>
      </c>
      <c r="I8" s="5">
        <v>6</v>
      </c>
    </row>
    <row r="9" spans="1:9" ht="18.75" customHeight="1">
      <c r="A9" s="4" t="s">
        <v>30</v>
      </c>
      <c r="B9" s="4" t="s">
        <v>31</v>
      </c>
      <c r="C9" s="4" t="s">
        <v>12</v>
      </c>
      <c r="D9" s="4" t="s">
        <v>13</v>
      </c>
      <c r="E9" s="4" t="s">
        <v>32</v>
      </c>
      <c r="F9" s="5">
        <v>7</v>
      </c>
      <c r="G9" s="5">
        <v>86.53</v>
      </c>
      <c r="H9" s="6">
        <f t="shared" si="0"/>
        <v>68.224</v>
      </c>
      <c r="I9" s="5">
        <v>7</v>
      </c>
    </row>
    <row r="10" spans="1:9" ht="18.75" customHeight="1">
      <c r="A10" s="4" t="s">
        <v>33</v>
      </c>
      <c r="B10" s="4" t="s">
        <v>34</v>
      </c>
      <c r="C10" s="4" t="s">
        <v>12</v>
      </c>
      <c r="D10" s="4" t="s">
        <v>13</v>
      </c>
      <c r="E10" s="4" t="s">
        <v>35</v>
      </c>
      <c r="F10" s="5">
        <v>3</v>
      </c>
      <c r="G10" s="5">
        <v>85.3</v>
      </c>
      <c r="H10" s="6">
        <f t="shared" si="0"/>
        <v>67.642</v>
      </c>
      <c r="I10" s="5">
        <v>8</v>
      </c>
    </row>
    <row r="11" spans="1:9" ht="18.75" customHeight="1">
      <c r="A11" s="4" t="s">
        <v>36</v>
      </c>
      <c r="B11" s="4" t="s">
        <v>37</v>
      </c>
      <c r="C11" s="4" t="s">
        <v>12</v>
      </c>
      <c r="D11" s="4" t="s">
        <v>13</v>
      </c>
      <c r="E11" s="4" t="s">
        <v>38</v>
      </c>
      <c r="F11" s="5">
        <v>23</v>
      </c>
      <c r="G11" s="5">
        <v>85.6</v>
      </c>
      <c r="H11" s="6">
        <f t="shared" si="0"/>
        <v>66.46000000000001</v>
      </c>
      <c r="I11" s="5">
        <v>9</v>
      </c>
    </row>
    <row r="12" spans="1:9" ht="18.75" customHeight="1">
      <c r="A12" s="4" t="s">
        <v>39</v>
      </c>
      <c r="B12" s="4" t="s">
        <v>40</v>
      </c>
      <c r="C12" s="4" t="s">
        <v>12</v>
      </c>
      <c r="D12" s="4" t="s">
        <v>13</v>
      </c>
      <c r="E12" s="4" t="s">
        <v>41</v>
      </c>
      <c r="F12" s="5">
        <v>30</v>
      </c>
      <c r="G12" s="5">
        <v>84.27</v>
      </c>
      <c r="H12" s="6">
        <f t="shared" si="0"/>
        <v>66.216</v>
      </c>
      <c r="I12" s="5">
        <v>10</v>
      </c>
    </row>
    <row r="13" spans="1:9" ht="18.75" customHeight="1">
      <c r="A13" s="4" t="s">
        <v>42</v>
      </c>
      <c r="B13" s="4" t="s">
        <v>43</v>
      </c>
      <c r="C13" s="4" t="s">
        <v>12</v>
      </c>
      <c r="D13" s="4" t="s">
        <v>44</v>
      </c>
      <c r="E13" s="4" t="s">
        <v>45</v>
      </c>
      <c r="F13" s="5">
        <v>19</v>
      </c>
      <c r="G13" s="5">
        <v>87.1</v>
      </c>
      <c r="H13" s="6">
        <f t="shared" si="0"/>
        <v>76.216</v>
      </c>
      <c r="I13" s="5">
        <v>1</v>
      </c>
    </row>
    <row r="14" spans="1:9" ht="18.75" customHeight="1">
      <c r="A14" s="4" t="s">
        <v>46</v>
      </c>
      <c r="B14" s="4" t="s">
        <v>47</v>
      </c>
      <c r="C14" s="4" t="s">
        <v>12</v>
      </c>
      <c r="D14" s="4" t="s">
        <v>44</v>
      </c>
      <c r="E14" s="4" t="s">
        <v>48</v>
      </c>
      <c r="F14" s="5">
        <v>4</v>
      </c>
      <c r="G14" s="5">
        <v>86.77</v>
      </c>
      <c r="H14" s="6">
        <f t="shared" si="0"/>
        <v>73.47999999999999</v>
      </c>
      <c r="I14" s="5">
        <v>2</v>
      </c>
    </row>
    <row r="15" spans="1:9" ht="18.75" customHeight="1">
      <c r="A15" s="4" t="s">
        <v>49</v>
      </c>
      <c r="B15" s="4" t="s">
        <v>50</v>
      </c>
      <c r="C15" s="4" t="s">
        <v>12</v>
      </c>
      <c r="D15" s="4" t="s">
        <v>44</v>
      </c>
      <c r="E15" s="4" t="s">
        <v>51</v>
      </c>
      <c r="F15" s="5">
        <v>9</v>
      </c>
      <c r="G15" s="5">
        <v>86.93</v>
      </c>
      <c r="H15" s="6">
        <f t="shared" si="0"/>
        <v>72.512</v>
      </c>
      <c r="I15" s="5">
        <v>3</v>
      </c>
    </row>
    <row r="16" spans="1:9" ht="18.75" customHeight="1">
      <c r="A16" s="4" t="s">
        <v>52</v>
      </c>
      <c r="B16" s="4" t="s">
        <v>53</v>
      </c>
      <c r="C16" s="4" t="s">
        <v>12</v>
      </c>
      <c r="D16" s="4" t="s">
        <v>44</v>
      </c>
      <c r="E16" s="4" t="s">
        <v>54</v>
      </c>
      <c r="F16" s="5">
        <v>8</v>
      </c>
      <c r="G16" s="5">
        <v>85</v>
      </c>
      <c r="H16" s="6">
        <f t="shared" si="0"/>
        <v>72.256</v>
      </c>
      <c r="I16" s="5">
        <v>4</v>
      </c>
    </row>
    <row r="17" spans="1:9" ht="18.75" customHeight="1">
      <c r="A17" s="4" t="s">
        <v>55</v>
      </c>
      <c r="B17" s="4" t="s">
        <v>56</v>
      </c>
      <c r="C17" s="4" t="s">
        <v>12</v>
      </c>
      <c r="D17" s="4" t="s">
        <v>44</v>
      </c>
      <c r="E17" s="4" t="s">
        <v>57</v>
      </c>
      <c r="F17" s="5">
        <v>6</v>
      </c>
      <c r="G17" s="5">
        <v>86.07</v>
      </c>
      <c r="H17" s="6">
        <f t="shared" si="0"/>
        <v>72.096</v>
      </c>
      <c r="I17" s="5">
        <v>5</v>
      </c>
    </row>
    <row r="18" spans="1:9" ht="18.75" customHeight="1">
      <c r="A18" s="4" t="s">
        <v>58</v>
      </c>
      <c r="B18" s="4" t="s">
        <v>59</v>
      </c>
      <c r="C18" s="4" t="s">
        <v>12</v>
      </c>
      <c r="D18" s="4" t="s">
        <v>44</v>
      </c>
      <c r="E18" s="4" t="s">
        <v>60</v>
      </c>
      <c r="F18" s="5">
        <v>18</v>
      </c>
      <c r="G18" s="5">
        <v>84.87</v>
      </c>
      <c r="H18" s="6">
        <f t="shared" si="0"/>
        <v>71.952</v>
      </c>
      <c r="I18" s="5">
        <v>6</v>
      </c>
    </row>
    <row r="19" spans="1:9" ht="18.75" customHeight="1">
      <c r="A19" s="4" t="s">
        <v>61</v>
      </c>
      <c r="B19" s="4" t="s">
        <v>62</v>
      </c>
      <c r="C19" s="4" t="s">
        <v>12</v>
      </c>
      <c r="D19" s="4" t="s">
        <v>44</v>
      </c>
      <c r="E19" s="4" t="s">
        <v>63</v>
      </c>
      <c r="F19" s="5">
        <v>17</v>
      </c>
      <c r="G19" s="5">
        <v>85.8</v>
      </c>
      <c r="H19" s="6">
        <f t="shared" si="0"/>
        <v>71.00999999999999</v>
      </c>
      <c r="I19" s="5">
        <v>7</v>
      </c>
    </row>
    <row r="20" spans="1:9" ht="18.75" customHeight="1">
      <c r="A20" s="4" t="s">
        <v>64</v>
      </c>
      <c r="B20" s="4" t="s">
        <v>65</v>
      </c>
      <c r="C20" s="4" t="s">
        <v>12</v>
      </c>
      <c r="D20" s="4" t="s">
        <v>44</v>
      </c>
      <c r="E20" s="4" t="s">
        <v>66</v>
      </c>
      <c r="F20" s="5">
        <v>29</v>
      </c>
      <c r="G20" s="5">
        <v>85.6</v>
      </c>
      <c r="H20" s="6">
        <f t="shared" si="0"/>
        <v>70.702</v>
      </c>
      <c r="I20" s="5">
        <v>8</v>
      </c>
    </row>
    <row r="21" spans="1:9" ht="18.75" customHeight="1">
      <c r="A21" s="4" t="s">
        <v>67</v>
      </c>
      <c r="B21" s="4" t="s">
        <v>68</v>
      </c>
      <c r="C21" s="4" t="s">
        <v>12</v>
      </c>
      <c r="D21" s="4" t="s">
        <v>44</v>
      </c>
      <c r="E21" s="4" t="s">
        <v>69</v>
      </c>
      <c r="F21" s="5">
        <v>27</v>
      </c>
      <c r="G21" s="5">
        <v>86.73</v>
      </c>
      <c r="H21" s="6">
        <f t="shared" si="0"/>
        <v>70.524</v>
      </c>
      <c r="I21" s="5">
        <v>9</v>
      </c>
    </row>
    <row r="22" spans="1:9" ht="18.75" customHeight="1">
      <c r="A22" s="4" t="s">
        <v>70</v>
      </c>
      <c r="B22" s="4" t="s">
        <v>71</v>
      </c>
      <c r="C22" s="4" t="s">
        <v>12</v>
      </c>
      <c r="D22" s="4" t="s">
        <v>44</v>
      </c>
      <c r="E22" s="4" t="s">
        <v>72</v>
      </c>
      <c r="F22" s="5">
        <v>22</v>
      </c>
      <c r="G22" s="5">
        <v>83.8</v>
      </c>
      <c r="H22" s="6">
        <f t="shared" si="0"/>
        <v>69.184</v>
      </c>
      <c r="I22" s="5">
        <v>10</v>
      </c>
    </row>
    <row r="23" spans="1:9" ht="18.75" customHeight="1">
      <c r="A23" s="4" t="s">
        <v>73</v>
      </c>
      <c r="B23" s="4" t="s">
        <v>74</v>
      </c>
      <c r="C23" s="4" t="s">
        <v>12</v>
      </c>
      <c r="D23" s="4" t="s">
        <v>44</v>
      </c>
      <c r="E23" s="4" t="s">
        <v>75</v>
      </c>
      <c r="F23" s="5">
        <v>25</v>
      </c>
      <c r="G23" s="5">
        <v>83.57</v>
      </c>
      <c r="H23" s="6">
        <f t="shared" si="0"/>
        <v>69.12799999999999</v>
      </c>
      <c r="I23" s="5">
        <v>11</v>
      </c>
    </row>
    <row r="24" spans="1:9" ht="18.75" customHeight="1">
      <c r="A24" s="4" t="s">
        <v>76</v>
      </c>
      <c r="B24" s="4" t="s">
        <v>77</v>
      </c>
      <c r="C24" s="4" t="s">
        <v>12</v>
      </c>
      <c r="D24" s="4" t="s">
        <v>44</v>
      </c>
      <c r="E24" s="4" t="s">
        <v>78</v>
      </c>
      <c r="F24" s="5">
        <v>5</v>
      </c>
      <c r="G24" s="5">
        <v>84.4</v>
      </c>
      <c r="H24" s="6">
        <f t="shared" si="0"/>
        <v>69.076</v>
      </c>
      <c r="I24" s="5">
        <v>12</v>
      </c>
    </row>
    <row r="25" spans="1:9" ht="18.75" customHeight="1">
      <c r="A25" s="4" t="s">
        <v>79</v>
      </c>
      <c r="B25" s="4" t="s">
        <v>80</v>
      </c>
      <c r="C25" s="4" t="s">
        <v>12</v>
      </c>
      <c r="D25" s="4" t="s">
        <v>44</v>
      </c>
      <c r="E25" s="4" t="s">
        <v>81</v>
      </c>
      <c r="F25" s="5">
        <v>24</v>
      </c>
      <c r="G25" s="5">
        <v>83.27</v>
      </c>
      <c r="H25" s="6">
        <f t="shared" si="0"/>
        <v>68.354</v>
      </c>
      <c r="I25" s="5">
        <v>13</v>
      </c>
    </row>
    <row r="26" spans="1:9" ht="18.75" customHeight="1">
      <c r="A26" s="4" t="s">
        <v>82</v>
      </c>
      <c r="B26" s="4" t="s">
        <v>83</v>
      </c>
      <c r="C26" s="4" t="s">
        <v>12</v>
      </c>
      <c r="D26" s="4" t="s">
        <v>44</v>
      </c>
      <c r="E26" s="4" t="s">
        <v>84</v>
      </c>
      <c r="F26" s="5">
        <v>15</v>
      </c>
      <c r="G26" s="5">
        <v>85.83</v>
      </c>
      <c r="H26" s="6">
        <f t="shared" si="0"/>
        <v>68.322</v>
      </c>
      <c r="I26" s="5">
        <v>14</v>
      </c>
    </row>
    <row r="27" spans="1:9" ht="18.75" customHeight="1">
      <c r="A27" s="4" t="s">
        <v>85</v>
      </c>
      <c r="B27" s="4" t="s">
        <v>86</v>
      </c>
      <c r="C27" s="4" t="s">
        <v>12</v>
      </c>
      <c r="D27" s="4" t="s">
        <v>44</v>
      </c>
      <c r="E27" s="4" t="s">
        <v>87</v>
      </c>
      <c r="F27" s="5">
        <v>1</v>
      </c>
      <c r="G27" s="5">
        <v>78.43</v>
      </c>
      <c r="H27" s="6">
        <f t="shared" si="0"/>
        <v>67.876</v>
      </c>
      <c r="I27" s="5">
        <v>15</v>
      </c>
    </row>
    <row r="28" spans="1:9" ht="18.75" customHeight="1">
      <c r="A28" s="4" t="s">
        <v>88</v>
      </c>
      <c r="B28" s="4" t="s">
        <v>89</v>
      </c>
      <c r="C28" s="4" t="s">
        <v>12</v>
      </c>
      <c r="D28" s="4" t="s">
        <v>44</v>
      </c>
      <c r="E28" s="4" t="s">
        <v>90</v>
      </c>
      <c r="F28" s="5">
        <v>14</v>
      </c>
      <c r="G28" s="5">
        <v>82.8</v>
      </c>
      <c r="H28" s="6">
        <f t="shared" si="0"/>
        <v>67.026</v>
      </c>
      <c r="I28" s="5">
        <v>16</v>
      </c>
    </row>
    <row r="29" spans="1:9" ht="18.75" customHeight="1">
      <c r="A29" s="4" t="s">
        <v>91</v>
      </c>
      <c r="B29" s="4" t="s">
        <v>92</v>
      </c>
      <c r="C29" s="4" t="s">
        <v>12</v>
      </c>
      <c r="D29" s="4" t="s">
        <v>44</v>
      </c>
      <c r="E29" s="4" t="s">
        <v>93</v>
      </c>
      <c r="F29" s="5">
        <v>13</v>
      </c>
      <c r="G29" s="5">
        <v>83.37</v>
      </c>
      <c r="H29" s="6">
        <f t="shared" si="0"/>
        <v>66.774</v>
      </c>
      <c r="I29" s="5">
        <v>17</v>
      </c>
    </row>
    <row r="30" spans="1:9" ht="18.75" customHeight="1">
      <c r="A30" s="4" t="s">
        <v>94</v>
      </c>
      <c r="B30" s="4" t="s">
        <v>95</v>
      </c>
      <c r="C30" s="4" t="s">
        <v>12</v>
      </c>
      <c r="D30" s="4" t="s">
        <v>44</v>
      </c>
      <c r="E30" s="4" t="s">
        <v>96</v>
      </c>
      <c r="F30" s="5">
        <v>2</v>
      </c>
      <c r="G30" s="5">
        <v>82.07</v>
      </c>
      <c r="H30" s="6">
        <f t="shared" si="0"/>
        <v>65.882</v>
      </c>
      <c r="I30" s="5">
        <v>18</v>
      </c>
    </row>
    <row r="31" spans="1:9" ht="18.75" customHeight="1">
      <c r="A31" s="4" t="s">
        <v>97</v>
      </c>
      <c r="B31" s="4" t="s">
        <v>98</v>
      </c>
      <c r="C31" s="4" t="s">
        <v>12</v>
      </c>
      <c r="D31" s="4" t="s">
        <v>44</v>
      </c>
      <c r="E31" s="4" t="s">
        <v>99</v>
      </c>
      <c r="F31" s="5">
        <v>26</v>
      </c>
      <c r="G31" s="5">
        <v>82.77</v>
      </c>
      <c r="H31" s="6">
        <f t="shared" si="0"/>
        <v>65.77799999999999</v>
      </c>
      <c r="I31" s="5">
        <v>19</v>
      </c>
    </row>
    <row r="32" spans="1:9" ht="18.75" customHeight="1">
      <c r="A32" s="4" t="s">
        <v>100</v>
      </c>
      <c r="B32" s="4" t="s">
        <v>101</v>
      </c>
      <c r="C32" s="4" t="s">
        <v>12</v>
      </c>
      <c r="D32" s="4" t="s">
        <v>102</v>
      </c>
      <c r="E32" s="4" t="s">
        <v>103</v>
      </c>
      <c r="F32" s="5">
        <v>12</v>
      </c>
      <c r="G32" s="5">
        <v>85.93</v>
      </c>
      <c r="H32" s="6">
        <f t="shared" si="0"/>
        <v>73.34200000000001</v>
      </c>
      <c r="I32" s="5">
        <v>1</v>
      </c>
    </row>
    <row r="33" spans="1:9" ht="18.75" customHeight="1">
      <c r="A33" s="4" t="s">
        <v>104</v>
      </c>
      <c r="B33" s="4" t="s">
        <v>105</v>
      </c>
      <c r="C33" s="4" t="s">
        <v>12</v>
      </c>
      <c r="D33" s="4" t="s">
        <v>102</v>
      </c>
      <c r="E33" s="4" t="s">
        <v>106</v>
      </c>
      <c r="F33" s="5">
        <v>16</v>
      </c>
      <c r="G33" s="5">
        <v>86.23</v>
      </c>
      <c r="H33" s="6">
        <f t="shared" si="0"/>
        <v>68.542</v>
      </c>
      <c r="I33" s="5">
        <v>2</v>
      </c>
    </row>
    <row r="34" spans="1:9" ht="27" customHeight="1">
      <c r="A34" s="13" t="s">
        <v>107</v>
      </c>
      <c r="B34" s="14"/>
      <c r="C34" s="14"/>
      <c r="D34" s="14"/>
      <c r="E34" s="14"/>
      <c r="F34" s="14"/>
      <c r="G34" s="14"/>
      <c r="H34" s="14"/>
      <c r="I34" s="14"/>
    </row>
  </sheetData>
  <sheetProtection/>
  <autoFilter ref="A2:I34">
    <sortState ref="A3:I34">
      <sortCondition sortBy="value" ref="D3:D34"/>
      <sortCondition sortBy="value" ref="I3:I34"/>
    </sortState>
  </autoFilter>
  <mergeCells count="1">
    <mergeCell ref="A1:I1"/>
  </mergeCells>
  <printOptions/>
  <pageMargins left="0.7513888888888889" right="0.7513888888888889" top="1" bottom="1" header="0.5118055555555555" footer="0.5118055555555555"/>
  <pageSetup horizontalDpi="600" verticalDpi="600" orientation="landscape" paperSize="9" scale="84"/>
  <rowBreaks count="1" manualBreakCount="1">
    <brk id="2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SheetLayoutView="100" workbookViewId="0" topLeftCell="A1">
      <selection activeCell="G24" sqref="G24"/>
    </sheetView>
  </sheetViews>
  <sheetFormatPr defaultColWidth="9.00390625" defaultRowHeight="14.25"/>
  <cols>
    <col min="1" max="1" width="14.375" style="1" customWidth="1"/>
    <col min="2" max="2" width="10.00390625" style="1" customWidth="1"/>
    <col min="3" max="3" width="46.375" style="1" customWidth="1"/>
    <col min="4" max="4" width="22.625" style="1" customWidth="1"/>
    <col min="5" max="5" width="12.50390625" style="1" customWidth="1"/>
    <col min="6" max="6" width="11.625" style="1" customWidth="1"/>
    <col min="7" max="7" width="12.00390625" style="1" customWidth="1"/>
    <col min="8" max="8" width="11.50390625" style="1" customWidth="1"/>
    <col min="9" max="9" width="10.75390625" style="1" customWidth="1"/>
  </cols>
  <sheetData>
    <row r="1" spans="1:9" ht="46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21.75" customHeight="1">
      <c r="A3" s="4" t="s">
        <v>108</v>
      </c>
      <c r="B3" s="4" t="s">
        <v>109</v>
      </c>
      <c r="C3" s="4" t="s">
        <v>12</v>
      </c>
      <c r="D3" s="4" t="s">
        <v>110</v>
      </c>
      <c r="E3" s="4" t="s">
        <v>111</v>
      </c>
      <c r="F3" s="5">
        <v>1</v>
      </c>
      <c r="G3" s="5">
        <v>87.23</v>
      </c>
      <c r="H3" s="6">
        <f>E3*0.6+G3*0.4</f>
        <v>78.092</v>
      </c>
      <c r="I3" s="5">
        <v>1</v>
      </c>
    </row>
    <row r="4" spans="1:9" ht="21.75" customHeight="1">
      <c r="A4" s="4" t="s">
        <v>112</v>
      </c>
      <c r="B4" s="4" t="s">
        <v>113</v>
      </c>
      <c r="C4" s="4" t="s">
        <v>12</v>
      </c>
      <c r="D4" s="4" t="s">
        <v>110</v>
      </c>
      <c r="E4" s="4" t="s">
        <v>114</v>
      </c>
      <c r="F4" s="5">
        <v>19</v>
      </c>
      <c r="G4" s="5">
        <v>86.7</v>
      </c>
      <c r="H4" s="6">
        <f>E4*0.6+G4*0.4</f>
        <v>76.722</v>
      </c>
      <c r="I4" s="5">
        <v>2</v>
      </c>
    </row>
    <row r="5" spans="1:9" ht="21.75" customHeight="1">
      <c r="A5" s="4" t="s">
        <v>115</v>
      </c>
      <c r="B5" s="4" t="s">
        <v>116</v>
      </c>
      <c r="C5" s="4" t="s">
        <v>12</v>
      </c>
      <c r="D5" s="4" t="s">
        <v>110</v>
      </c>
      <c r="E5" s="4" t="s">
        <v>117</v>
      </c>
      <c r="F5" s="5">
        <v>10</v>
      </c>
      <c r="G5" s="5">
        <v>83.77</v>
      </c>
      <c r="H5" s="6">
        <f>E5*0.6+G5*0.4</f>
        <v>75.244</v>
      </c>
      <c r="I5" s="5">
        <v>3</v>
      </c>
    </row>
    <row r="6" spans="1:9" ht="21.75" customHeight="1">
      <c r="A6" s="4" t="s">
        <v>118</v>
      </c>
      <c r="B6" s="4" t="s">
        <v>119</v>
      </c>
      <c r="C6" s="4" t="s">
        <v>12</v>
      </c>
      <c r="D6" s="4" t="s">
        <v>110</v>
      </c>
      <c r="E6" s="4" t="s">
        <v>120</v>
      </c>
      <c r="F6" s="5">
        <v>24</v>
      </c>
      <c r="G6" s="5">
        <v>85.57</v>
      </c>
      <c r="H6" s="6">
        <f>E6*0.6+G6*0.4</f>
        <v>75.202</v>
      </c>
      <c r="I6" s="5">
        <v>4</v>
      </c>
    </row>
    <row r="7" spans="1:9" ht="21.75" customHeight="1">
      <c r="A7" s="4" t="s">
        <v>121</v>
      </c>
      <c r="B7" s="4" t="s">
        <v>122</v>
      </c>
      <c r="C7" s="4" t="s">
        <v>12</v>
      </c>
      <c r="D7" s="4" t="s">
        <v>110</v>
      </c>
      <c r="E7" s="4" t="s">
        <v>123</v>
      </c>
      <c r="F7" s="5">
        <v>22</v>
      </c>
      <c r="G7" s="5">
        <v>87.17</v>
      </c>
      <c r="H7" s="6">
        <f>E7*0.6+G7*0.4</f>
        <v>75.152</v>
      </c>
      <c r="I7" s="5">
        <v>5</v>
      </c>
    </row>
    <row r="8" spans="1:9" ht="21.75" customHeight="1">
      <c r="A8" s="4" t="s">
        <v>124</v>
      </c>
      <c r="B8" s="4" t="s">
        <v>125</v>
      </c>
      <c r="C8" s="4" t="s">
        <v>12</v>
      </c>
      <c r="D8" s="4" t="s">
        <v>110</v>
      </c>
      <c r="E8" s="4" t="s">
        <v>126</v>
      </c>
      <c r="F8" s="5" t="s">
        <v>127</v>
      </c>
      <c r="G8" s="5" t="s">
        <v>127</v>
      </c>
      <c r="H8" s="5" t="s">
        <v>127</v>
      </c>
      <c r="I8" s="5" t="s">
        <v>127</v>
      </c>
    </row>
    <row r="9" spans="1:9" ht="21.75" customHeight="1">
      <c r="A9" s="4" t="s">
        <v>128</v>
      </c>
      <c r="B9" s="4" t="s">
        <v>129</v>
      </c>
      <c r="C9" s="4" t="s">
        <v>12</v>
      </c>
      <c r="D9" s="4" t="s">
        <v>130</v>
      </c>
      <c r="E9" s="4" t="s">
        <v>131</v>
      </c>
      <c r="F9" s="5">
        <v>12</v>
      </c>
      <c r="G9" s="5">
        <v>85</v>
      </c>
      <c r="H9" s="6">
        <f aca="true" t="shared" si="0" ref="H9:H25">E9*0.6+G9*0.4</f>
        <v>78.77199999999999</v>
      </c>
      <c r="I9" s="5">
        <v>1</v>
      </c>
    </row>
    <row r="10" spans="1:9" ht="21.75" customHeight="1">
      <c r="A10" s="4" t="s">
        <v>132</v>
      </c>
      <c r="B10" s="4" t="s">
        <v>133</v>
      </c>
      <c r="C10" s="4" t="s">
        <v>12</v>
      </c>
      <c r="D10" s="4" t="s">
        <v>130</v>
      </c>
      <c r="E10" s="4" t="s">
        <v>134</v>
      </c>
      <c r="F10" s="5">
        <v>9</v>
      </c>
      <c r="G10" s="5">
        <v>86.93</v>
      </c>
      <c r="H10" s="6">
        <f t="shared" si="0"/>
        <v>77.756</v>
      </c>
      <c r="I10" s="5">
        <v>2</v>
      </c>
    </row>
    <row r="11" spans="1:9" ht="21.75" customHeight="1">
      <c r="A11" s="4" t="s">
        <v>135</v>
      </c>
      <c r="B11" s="4" t="s">
        <v>136</v>
      </c>
      <c r="C11" s="4" t="s">
        <v>12</v>
      </c>
      <c r="D11" s="4" t="s">
        <v>130</v>
      </c>
      <c r="E11" s="4" t="s">
        <v>137</v>
      </c>
      <c r="F11" s="5">
        <v>6</v>
      </c>
      <c r="G11" s="5">
        <v>86.63</v>
      </c>
      <c r="H11" s="6">
        <f t="shared" si="0"/>
        <v>76.69999999999999</v>
      </c>
      <c r="I11" s="5">
        <v>3</v>
      </c>
    </row>
    <row r="12" spans="1:9" ht="21.75" customHeight="1">
      <c r="A12" s="4" t="s">
        <v>138</v>
      </c>
      <c r="B12" s="4" t="s">
        <v>139</v>
      </c>
      <c r="C12" s="4" t="s">
        <v>12</v>
      </c>
      <c r="D12" s="4" t="s">
        <v>130</v>
      </c>
      <c r="E12" s="4" t="s">
        <v>140</v>
      </c>
      <c r="F12" s="5">
        <v>2</v>
      </c>
      <c r="G12" s="5">
        <v>86.4</v>
      </c>
      <c r="H12" s="6">
        <f t="shared" si="0"/>
        <v>76.122</v>
      </c>
      <c r="I12" s="5">
        <v>4</v>
      </c>
    </row>
    <row r="13" spans="1:9" ht="21.75" customHeight="1">
      <c r="A13" s="4" t="s">
        <v>141</v>
      </c>
      <c r="B13" s="4" t="s">
        <v>142</v>
      </c>
      <c r="C13" s="4" t="s">
        <v>12</v>
      </c>
      <c r="D13" s="4" t="s">
        <v>130</v>
      </c>
      <c r="E13" s="4" t="s">
        <v>143</v>
      </c>
      <c r="F13" s="5">
        <v>17</v>
      </c>
      <c r="G13" s="5">
        <v>85.17</v>
      </c>
      <c r="H13" s="6">
        <f t="shared" si="0"/>
        <v>75.564</v>
      </c>
      <c r="I13" s="5">
        <v>5</v>
      </c>
    </row>
    <row r="14" spans="1:9" ht="21.75" customHeight="1">
      <c r="A14" s="4" t="s">
        <v>144</v>
      </c>
      <c r="B14" s="4" t="s">
        <v>145</v>
      </c>
      <c r="C14" s="4" t="s">
        <v>12</v>
      </c>
      <c r="D14" s="4" t="s">
        <v>130</v>
      </c>
      <c r="E14" s="4" t="s">
        <v>146</v>
      </c>
      <c r="F14" s="5">
        <v>3</v>
      </c>
      <c r="G14" s="5">
        <v>81.17</v>
      </c>
      <c r="H14" s="6">
        <f t="shared" si="0"/>
        <v>75.236</v>
      </c>
      <c r="I14" s="5">
        <v>6</v>
      </c>
    </row>
    <row r="15" spans="1:9" ht="21.75" customHeight="1">
      <c r="A15" s="4" t="s">
        <v>147</v>
      </c>
      <c r="B15" s="4" t="s">
        <v>148</v>
      </c>
      <c r="C15" s="4" t="s">
        <v>12</v>
      </c>
      <c r="D15" s="4" t="s">
        <v>130</v>
      </c>
      <c r="E15" s="4" t="s">
        <v>149</v>
      </c>
      <c r="F15" s="5">
        <v>21</v>
      </c>
      <c r="G15" s="5">
        <v>87.1</v>
      </c>
      <c r="H15" s="6">
        <f t="shared" si="0"/>
        <v>75.05199999999999</v>
      </c>
      <c r="I15" s="5">
        <v>7</v>
      </c>
    </row>
    <row r="16" spans="1:9" ht="21.75" customHeight="1">
      <c r="A16" s="4" t="s">
        <v>150</v>
      </c>
      <c r="B16" s="4" t="s">
        <v>151</v>
      </c>
      <c r="C16" s="4" t="s">
        <v>12</v>
      </c>
      <c r="D16" s="4" t="s">
        <v>130</v>
      </c>
      <c r="E16" s="4" t="s">
        <v>152</v>
      </c>
      <c r="F16" s="5">
        <v>23</v>
      </c>
      <c r="G16" s="5">
        <v>86.47</v>
      </c>
      <c r="H16" s="6">
        <f t="shared" si="0"/>
        <v>75.01599999999999</v>
      </c>
      <c r="I16" s="5">
        <v>8</v>
      </c>
    </row>
    <row r="17" spans="1:9" ht="21.75" customHeight="1">
      <c r="A17" s="4" t="s">
        <v>153</v>
      </c>
      <c r="B17" s="4" t="s">
        <v>154</v>
      </c>
      <c r="C17" s="4" t="s">
        <v>12</v>
      </c>
      <c r="D17" s="4" t="s">
        <v>130</v>
      </c>
      <c r="E17" s="4" t="s">
        <v>155</v>
      </c>
      <c r="F17" s="5">
        <v>13</v>
      </c>
      <c r="G17" s="5">
        <v>86.33</v>
      </c>
      <c r="H17" s="6">
        <f t="shared" si="0"/>
        <v>74.95400000000001</v>
      </c>
      <c r="I17" s="5">
        <v>9</v>
      </c>
    </row>
    <row r="18" spans="1:9" ht="21.75" customHeight="1">
      <c r="A18" s="4" t="s">
        <v>156</v>
      </c>
      <c r="B18" s="4" t="s">
        <v>157</v>
      </c>
      <c r="C18" s="4" t="s">
        <v>12</v>
      </c>
      <c r="D18" s="4" t="s">
        <v>130</v>
      </c>
      <c r="E18" s="4" t="s">
        <v>158</v>
      </c>
      <c r="F18" s="5">
        <v>14</v>
      </c>
      <c r="G18" s="5">
        <v>85.07</v>
      </c>
      <c r="H18" s="6">
        <f t="shared" si="0"/>
        <v>74.654</v>
      </c>
      <c r="I18" s="5">
        <v>10</v>
      </c>
    </row>
    <row r="19" spans="1:9" ht="21.75" customHeight="1">
      <c r="A19" s="4" t="s">
        <v>159</v>
      </c>
      <c r="B19" s="4" t="s">
        <v>160</v>
      </c>
      <c r="C19" s="4" t="s">
        <v>12</v>
      </c>
      <c r="D19" s="4" t="s">
        <v>130</v>
      </c>
      <c r="E19" s="4" t="s">
        <v>161</v>
      </c>
      <c r="F19" s="5">
        <v>11</v>
      </c>
      <c r="G19" s="5">
        <v>83.43</v>
      </c>
      <c r="H19" s="6">
        <f t="shared" si="0"/>
        <v>73.284</v>
      </c>
      <c r="I19" s="5">
        <v>11</v>
      </c>
    </row>
    <row r="20" spans="1:9" ht="21.75" customHeight="1">
      <c r="A20" s="4" t="s">
        <v>162</v>
      </c>
      <c r="B20" s="4" t="s">
        <v>163</v>
      </c>
      <c r="C20" s="4" t="s">
        <v>12</v>
      </c>
      <c r="D20" s="4" t="s">
        <v>130</v>
      </c>
      <c r="E20" s="4" t="s">
        <v>164</v>
      </c>
      <c r="F20" s="5">
        <v>8</v>
      </c>
      <c r="G20" s="5">
        <v>84.83</v>
      </c>
      <c r="H20" s="6">
        <f t="shared" si="0"/>
        <v>73.244</v>
      </c>
      <c r="I20" s="5">
        <v>12</v>
      </c>
    </row>
    <row r="21" spans="1:9" ht="21.75" customHeight="1">
      <c r="A21" s="4" t="s">
        <v>165</v>
      </c>
      <c r="B21" s="4" t="s">
        <v>166</v>
      </c>
      <c r="C21" s="4" t="s">
        <v>12</v>
      </c>
      <c r="D21" s="4" t="s">
        <v>130</v>
      </c>
      <c r="E21" s="4" t="s">
        <v>167</v>
      </c>
      <c r="F21" s="5">
        <v>16</v>
      </c>
      <c r="G21" s="5">
        <v>82.87</v>
      </c>
      <c r="H21" s="6">
        <f t="shared" si="0"/>
        <v>72.922</v>
      </c>
      <c r="I21" s="5">
        <v>13</v>
      </c>
    </row>
    <row r="22" spans="1:9" ht="21.75" customHeight="1">
      <c r="A22" s="4" t="s">
        <v>168</v>
      </c>
      <c r="B22" s="4" t="s">
        <v>169</v>
      </c>
      <c r="C22" s="4" t="s">
        <v>12</v>
      </c>
      <c r="D22" s="4" t="s">
        <v>130</v>
      </c>
      <c r="E22" s="4" t="s">
        <v>170</v>
      </c>
      <c r="F22" s="5">
        <v>18</v>
      </c>
      <c r="G22" s="5">
        <v>83.27</v>
      </c>
      <c r="H22" s="6">
        <f t="shared" si="0"/>
        <v>72.16999999999999</v>
      </c>
      <c r="I22" s="5">
        <v>14</v>
      </c>
    </row>
    <row r="23" spans="1:9" ht="21.75" customHeight="1">
      <c r="A23" s="4" t="s">
        <v>171</v>
      </c>
      <c r="B23" s="4" t="s">
        <v>172</v>
      </c>
      <c r="C23" s="4" t="s">
        <v>12</v>
      </c>
      <c r="D23" s="4" t="s">
        <v>130</v>
      </c>
      <c r="E23" s="4" t="s">
        <v>48</v>
      </c>
      <c r="F23" s="5">
        <v>5</v>
      </c>
      <c r="G23" s="5">
        <v>81.73</v>
      </c>
      <c r="H23" s="6">
        <f t="shared" si="0"/>
        <v>71.464</v>
      </c>
      <c r="I23" s="5">
        <v>15</v>
      </c>
    </row>
    <row r="24" spans="1:9" ht="21.75" customHeight="1">
      <c r="A24" s="4" t="s">
        <v>173</v>
      </c>
      <c r="B24" s="4" t="s">
        <v>174</v>
      </c>
      <c r="C24" s="4" t="s">
        <v>12</v>
      </c>
      <c r="D24" s="4" t="s">
        <v>130</v>
      </c>
      <c r="E24" s="4" t="s">
        <v>175</v>
      </c>
      <c r="F24" s="5">
        <v>4</v>
      </c>
      <c r="G24" s="5">
        <v>74.73</v>
      </c>
      <c r="H24" s="6">
        <f t="shared" si="0"/>
        <v>68.766</v>
      </c>
      <c r="I24" s="5">
        <v>16</v>
      </c>
    </row>
    <row r="25" spans="1:9" ht="21.75" customHeight="1">
      <c r="A25" s="4" t="s">
        <v>176</v>
      </c>
      <c r="B25" s="4" t="s">
        <v>177</v>
      </c>
      <c r="C25" s="4" t="s">
        <v>12</v>
      </c>
      <c r="D25" s="4" t="s">
        <v>130</v>
      </c>
      <c r="E25" s="4" t="s">
        <v>178</v>
      </c>
      <c r="F25" s="5">
        <v>20</v>
      </c>
      <c r="G25" s="5">
        <v>13.17</v>
      </c>
      <c r="H25" s="6">
        <f t="shared" si="0"/>
        <v>44.592000000000006</v>
      </c>
      <c r="I25" s="5">
        <v>17</v>
      </c>
    </row>
    <row r="26" spans="1:9" ht="21.75" customHeight="1">
      <c r="A26" s="4" t="s">
        <v>179</v>
      </c>
      <c r="B26" s="4" t="s">
        <v>180</v>
      </c>
      <c r="C26" s="4" t="s">
        <v>12</v>
      </c>
      <c r="D26" s="4" t="s">
        <v>130</v>
      </c>
      <c r="E26" s="4" t="s">
        <v>181</v>
      </c>
      <c r="F26" s="5" t="s">
        <v>127</v>
      </c>
      <c r="G26" s="5" t="s">
        <v>127</v>
      </c>
      <c r="H26" s="5" t="s">
        <v>127</v>
      </c>
      <c r="I26" s="5" t="s">
        <v>127</v>
      </c>
    </row>
    <row r="27" spans="1:9" ht="21.75" customHeight="1">
      <c r="A27" s="4" t="s">
        <v>182</v>
      </c>
      <c r="B27" s="4" t="s">
        <v>183</v>
      </c>
      <c r="C27" s="4" t="s">
        <v>12</v>
      </c>
      <c r="D27" s="4" t="s">
        <v>130</v>
      </c>
      <c r="E27" s="4" t="s">
        <v>184</v>
      </c>
      <c r="F27" s="5" t="s">
        <v>127</v>
      </c>
      <c r="G27" s="5" t="s">
        <v>127</v>
      </c>
      <c r="H27" s="5" t="s">
        <v>127</v>
      </c>
      <c r="I27" s="5" t="s">
        <v>127</v>
      </c>
    </row>
    <row r="28" spans="1:9" ht="21.75" customHeight="1">
      <c r="A28" s="4" t="s">
        <v>185</v>
      </c>
      <c r="B28" s="4" t="s">
        <v>186</v>
      </c>
      <c r="C28" s="4" t="s">
        <v>12</v>
      </c>
      <c r="D28" s="4" t="s">
        <v>130</v>
      </c>
      <c r="E28" s="4" t="s">
        <v>187</v>
      </c>
      <c r="F28" s="5" t="s">
        <v>127</v>
      </c>
      <c r="G28" s="5" t="s">
        <v>127</v>
      </c>
      <c r="H28" s="5" t="s">
        <v>127</v>
      </c>
      <c r="I28" s="5" t="s">
        <v>127</v>
      </c>
    </row>
    <row r="29" spans="1:9" ht="21.75" customHeight="1">
      <c r="A29" s="4" t="s">
        <v>188</v>
      </c>
      <c r="B29" s="4" t="s">
        <v>189</v>
      </c>
      <c r="C29" s="4" t="s">
        <v>12</v>
      </c>
      <c r="D29" s="4" t="s">
        <v>130</v>
      </c>
      <c r="E29" s="4" t="s">
        <v>190</v>
      </c>
      <c r="F29" s="5" t="s">
        <v>127</v>
      </c>
      <c r="G29" s="5" t="s">
        <v>127</v>
      </c>
      <c r="H29" s="5" t="s">
        <v>127</v>
      </c>
      <c r="I29" s="5" t="s">
        <v>127</v>
      </c>
    </row>
    <row r="30" spans="1:9" ht="21.75" customHeight="1">
      <c r="A30" s="4" t="s">
        <v>191</v>
      </c>
      <c r="B30" s="4" t="s">
        <v>192</v>
      </c>
      <c r="C30" s="4" t="s">
        <v>193</v>
      </c>
      <c r="D30" s="4" t="s">
        <v>194</v>
      </c>
      <c r="E30" s="4" t="s">
        <v>195</v>
      </c>
      <c r="F30" s="5">
        <v>7</v>
      </c>
      <c r="G30" s="5">
        <v>86.9</v>
      </c>
      <c r="H30" s="6">
        <f>E30*0.6+G30*0.4</f>
        <v>76.67</v>
      </c>
      <c r="I30" s="5">
        <v>1</v>
      </c>
    </row>
    <row r="31" spans="1:9" ht="21.75" customHeight="1">
      <c r="A31" s="4" t="s">
        <v>196</v>
      </c>
      <c r="B31" s="4" t="s">
        <v>197</v>
      </c>
      <c r="C31" s="4" t="s">
        <v>193</v>
      </c>
      <c r="D31" s="4" t="s">
        <v>194</v>
      </c>
      <c r="E31" s="4" t="s">
        <v>198</v>
      </c>
      <c r="F31" s="5">
        <v>15</v>
      </c>
      <c r="G31" s="5">
        <v>86.9</v>
      </c>
      <c r="H31" s="6">
        <f>E31*0.6+G31*0.4</f>
        <v>75.602</v>
      </c>
      <c r="I31" s="5">
        <v>2</v>
      </c>
    </row>
    <row r="32" spans="1:9" ht="21.75" customHeight="1">
      <c r="A32" s="7"/>
      <c r="B32" s="7"/>
      <c r="C32" s="7"/>
      <c r="D32" s="7"/>
      <c r="E32" s="7"/>
      <c r="F32" s="8"/>
      <c r="G32" s="8"/>
      <c r="H32" s="9"/>
      <c r="I32" s="8"/>
    </row>
    <row r="33" ht="15">
      <c r="A33" s="10" t="s">
        <v>199</v>
      </c>
    </row>
  </sheetData>
  <sheetProtection/>
  <autoFilter ref="A2:I33">
    <sortState ref="A3:I33">
      <sortCondition descending="1" sortBy="value" ref="H3:H33"/>
    </sortState>
  </autoFilter>
  <mergeCells count="1">
    <mergeCell ref="A1:I1"/>
  </mergeCells>
  <printOptions/>
  <pageMargins left="0.7513888888888889" right="0.7513888888888889" top="1" bottom="1" header="0.5118055555555555" footer="0.5118055555555555"/>
  <pageSetup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lenovo</cp:lastModifiedBy>
  <dcterms:created xsi:type="dcterms:W3CDTF">2018-05-26T19:28:41Z</dcterms:created>
  <dcterms:modified xsi:type="dcterms:W3CDTF">2023-09-24T01:44:19Z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56D775B2A7D04A44821013970FEFA5AE_12</vt:lpwstr>
  </property>
</Properties>
</file>