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9840"/>
  </bookViews>
  <sheets>
    <sheet name="下午" sheetId="2" r:id="rId1"/>
  </sheets>
  <definedNames>
    <definedName name="_xlnm._FilterDatabase" localSheetId="0" hidden="1">下午!$A$2:$I$26</definedName>
  </definedNames>
  <calcPr calcId="114210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2"/>
  <c r="G13"/>
  <c r="G14"/>
  <c r="G15"/>
  <c r="G16"/>
  <c r="G17"/>
  <c r="G18"/>
  <c r="G19"/>
  <c r="G20"/>
  <c r="G24"/>
  <c r="G25"/>
  <c r="G26"/>
  <c r="G3"/>
</calcChain>
</file>

<file path=xl/sharedStrings.xml><?xml version="1.0" encoding="utf-8"?>
<sst xmlns="http://schemas.openxmlformats.org/spreadsheetml/2006/main" count="139" uniqueCount="64">
  <si>
    <t>招聘单位</t>
  </si>
  <si>
    <t>准考证号</t>
  </si>
  <si>
    <t>姓名</t>
  </si>
  <si>
    <t>岗位</t>
  </si>
  <si>
    <t>笔试成绩</t>
  </si>
  <si>
    <t>92000001930</t>
  </si>
  <si>
    <t>张茜</t>
  </si>
  <si>
    <t>01-专业技术</t>
  </si>
  <si>
    <t>92000002013</t>
  </si>
  <si>
    <t>王姝君</t>
  </si>
  <si>
    <t>92000001918</t>
  </si>
  <si>
    <t>杨振彦</t>
  </si>
  <si>
    <t>92000002113</t>
  </si>
  <si>
    <t>李婷</t>
  </si>
  <si>
    <t>92000001907</t>
  </si>
  <si>
    <t>聂晓荣</t>
  </si>
  <si>
    <t>92000001913</t>
  </si>
  <si>
    <t>梁金芳</t>
  </si>
  <si>
    <t>92000002027</t>
  </si>
  <si>
    <t>姚晋</t>
  </si>
  <si>
    <t>92000001820</t>
  </si>
  <si>
    <t>蔡婕</t>
  </si>
  <si>
    <t>92000002025</t>
  </si>
  <si>
    <t>韩旭</t>
  </si>
  <si>
    <t>92000001914</t>
  </si>
  <si>
    <t>高明星</t>
  </si>
  <si>
    <t>02-专业技术</t>
  </si>
  <si>
    <t>92000001905</t>
  </si>
  <si>
    <t>赵美峰</t>
  </si>
  <si>
    <t>92000002118</t>
  </si>
  <si>
    <t>邢志燕</t>
  </si>
  <si>
    <t>92000002004</t>
  </si>
  <si>
    <t>段东郁</t>
  </si>
  <si>
    <t>92000002016</t>
  </si>
  <si>
    <t>郑晶</t>
  </si>
  <si>
    <t>92000001910</t>
  </si>
  <si>
    <t>张伟强</t>
  </si>
  <si>
    <t>92000001917</t>
  </si>
  <si>
    <t>张书书</t>
  </si>
  <si>
    <t>92000002026</t>
  </si>
  <si>
    <t>郭琴</t>
  </si>
  <si>
    <t>92000001920</t>
  </si>
  <si>
    <t>周菲</t>
  </si>
  <si>
    <t>92000002007</t>
  </si>
  <si>
    <t>武裕英</t>
  </si>
  <si>
    <t>92000002022</t>
  </si>
  <si>
    <t>苏旭洁</t>
  </si>
  <si>
    <t>92000001802</t>
  </si>
  <si>
    <t>杨文娟</t>
  </si>
  <si>
    <t>面试成绩</t>
    <phoneticPr fontId="4" type="noConversion"/>
  </si>
  <si>
    <t>名次</t>
    <phoneticPr fontId="4" type="noConversion"/>
  </si>
  <si>
    <t>是否进入体检</t>
    <phoneticPr fontId="4" type="noConversion"/>
  </si>
  <si>
    <t>亢俊芳</t>
  </si>
  <si>
    <t>王丹</t>
  </si>
  <si>
    <t>张馨艺</t>
  </si>
  <si>
    <t>忻州市教育局</t>
    <phoneticPr fontId="7" type="noConversion"/>
  </si>
  <si>
    <t>17-会计</t>
  </si>
  <si>
    <t>忻州市综合检验检测中心</t>
    <phoneticPr fontId="7" type="noConversion"/>
  </si>
  <si>
    <t>缺考</t>
    <phoneticPr fontId="7" type="noConversion"/>
  </si>
  <si>
    <t>是</t>
    <phoneticPr fontId="7" type="noConversion"/>
  </si>
  <si>
    <t>否</t>
    <phoneticPr fontId="7" type="noConversion"/>
  </si>
  <si>
    <t>综合成绩</t>
    <phoneticPr fontId="4" type="noConversion"/>
  </si>
  <si>
    <t>忻州市综合检验检测中心、忻州市教育局2020年公开招聘工作人员成绩单(下午)</t>
    <phoneticPr fontId="4" type="noConversion"/>
  </si>
  <si>
    <t>忻州市综合检验检测中心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</si>
</sst>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Normal="85" workbookViewId="0">
      <selection activeCell="G7" sqref="G7"/>
    </sheetView>
  </sheetViews>
  <sheetFormatPr defaultColWidth="9" defaultRowHeight="13.5"/>
  <cols>
    <col min="1" max="1" width="26.5" customWidth="1"/>
    <col min="2" max="2" width="17" customWidth="1"/>
    <col min="3" max="3" width="12" customWidth="1"/>
    <col min="4" max="4" width="17.75" customWidth="1"/>
    <col min="5" max="5" width="12.75" customWidth="1"/>
    <col min="6" max="6" width="14.5" customWidth="1"/>
    <col min="7" max="7" width="14.875" customWidth="1"/>
    <col min="8" max="8" width="10.25" customWidth="1"/>
    <col min="9" max="9" width="16.125" customWidth="1"/>
  </cols>
  <sheetData>
    <row r="1" spans="1:9" ht="42" customHeight="1">
      <c r="A1" s="12" t="s">
        <v>62</v>
      </c>
      <c r="B1" s="12"/>
      <c r="C1" s="12"/>
      <c r="D1" s="12"/>
      <c r="E1" s="12"/>
      <c r="F1" s="12"/>
      <c r="G1" s="12"/>
      <c r="H1" s="12"/>
      <c r="I1" s="12"/>
    </row>
    <row r="2" spans="1:9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49</v>
      </c>
      <c r="G2" s="4" t="s">
        <v>61</v>
      </c>
      <c r="H2" s="3" t="s">
        <v>50</v>
      </c>
      <c r="I2" s="3" t="s">
        <v>51</v>
      </c>
    </row>
    <row r="3" spans="1:9" ht="21.95" customHeight="1">
      <c r="A3" s="10" t="s">
        <v>57</v>
      </c>
      <c r="B3" s="2" t="s">
        <v>5</v>
      </c>
      <c r="C3" s="2" t="s">
        <v>6</v>
      </c>
      <c r="D3" s="8" t="s">
        <v>7</v>
      </c>
      <c r="E3" s="2">
        <v>86.125</v>
      </c>
      <c r="F3" s="4">
        <v>84.91</v>
      </c>
      <c r="G3" s="9">
        <f t="shared" ref="G3:G10" si="0">E3*0.6+F3*0.4</f>
        <v>85.638999999999996</v>
      </c>
      <c r="H3" s="4">
        <v>1</v>
      </c>
      <c r="I3" s="4" t="s">
        <v>59</v>
      </c>
    </row>
    <row r="4" spans="1:9" ht="21.95" customHeight="1">
      <c r="A4" s="10" t="s">
        <v>57</v>
      </c>
      <c r="B4" s="2" t="s">
        <v>8</v>
      </c>
      <c r="C4" s="2" t="s">
        <v>9</v>
      </c>
      <c r="D4" s="8" t="s">
        <v>7</v>
      </c>
      <c r="E4" s="2">
        <v>78.375</v>
      </c>
      <c r="F4" s="4">
        <v>83.46</v>
      </c>
      <c r="G4" s="9">
        <f t="shared" si="0"/>
        <v>80.408999999999992</v>
      </c>
      <c r="H4" s="4">
        <v>2</v>
      </c>
      <c r="I4" s="4" t="s">
        <v>59</v>
      </c>
    </row>
    <row r="5" spans="1:9" ht="21.95" customHeight="1">
      <c r="A5" s="10" t="s">
        <v>57</v>
      </c>
      <c r="B5" s="2" t="s">
        <v>10</v>
      </c>
      <c r="C5" s="2" t="s">
        <v>11</v>
      </c>
      <c r="D5" s="8" t="s">
        <v>7</v>
      </c>
      <c r="E5" s="2">
        <v>73.375</v>
      </c>
      <c r="F5" s="4">
        <v>82.54</v>
      </c>
      <c r="G5" s="9">
        <f t="shared" si="0"/>
        <v>77.040999999999997</v>
      </c>
      <c r="H5" s="4">
        <v>3</v>
      </c>
      <c r="I5" s="4" t="s">
        <v>59</v>
      </c>
    </row>
    <row r="6" spans="1:9" ht="21.95" customHeight="1">
      <c r="A6" s="10" t="s">
        <v>57</v>
      </c>
      <c r="B6" s="2" t="s">
        <v>12</v>
      </c>
      <c r="C6" s="2" t="s">
        <v>13</v>
      </c>
      <c r="D6" s="8" t="s">
        <v>7</v>
      </c>
      <c r="E6" s="2">
        <v>71.5</v>
      </c>
      <c r="F6" s="4">
        <v>85.05</v>
      </c>
      <c r="G6" s="9">
        <f t="shared" si="0"/>
        <v>76.92</v>
      </c>
      <c r="H6" s="4">
        <v>4</v>
      </c>
      <c r="I6" s="4" t="s">
        <v>60</v>
      </c>
    </row>
    <row r="7" spans="1:9" ht="21.95" customHeight="1">
      <c r="A7" s="10" t="s">
        <v>57</v>
      </c>
      <c r="B7" s="2" t="s">
        <v>14</v>
      </c>
      <c r="C7" s="2" t="s">
        <v>15</v>
      </c>
      <c r="D7" s="8" t="s">
        <v>7</v>
      </c>
      <c r="E7" s="2">
        <v>70.5</v>
      </c>
      <c r="F7" s="4">
        <v>83.79</v>
      </c>
      <c r="G7" s="9">
        <f t="shared" si="0"/>
        <v>75.816000000000003</v>
      </c>
      <c r="H7" s="4">
        <v>5</v>
      </c>
      <c r="I7" s="4" t="s">
        <v>60</v>
      </c>
    </row>
    <row r="8" spans="1:9" ht="21.95" customHeight="1">
      <c r="A8" s="10" t="s">
        <v>57</v>
      </c>
      <c r="B8" s="2" t="s">
        <v>16</v>
      </c>
      <c r="C8" s="2" t="s">
        <v>17</v>
      </c>
      <c r="D8" s="8" t="s">
        <v>7</v>
      </c>
      <c r="E8" s="2">
        <v>70.125</v>
      </c>
      <c r="F8" s="4">
        <v>82.65</v>
      </c>
      <c r="G8" s="9">
        <f t="shared" si="0"/>
        <v>75.134999999999991</v>
      </c>
      <c r="H8" s="4">
        <v>6</v>
      </c>
      <c r="I8" s="4" t="s">
        <v>60</v>
      </c>
    </row>
    <row r="9" spans="1:9" ht="21.95" customHeight="1">
      <c r="A9" s="10" t="s">
        <v>57</v>
      </c>
      <c r="B9" s="2" t="s">
        <v>18</v>
      </c>
      <c r="C9" s="2" t="s">
        <v>19</v>
      </c>
      <c r="D9" s="8" t="s">
        <v>7</v>
      </c>
      <c r="E9" s="2">
        <v>66.125</v>
      </c>
      <c r="F9" s="4">
        <v>84.5</v>
      </c>
      <c r="G9" s="9">
        <f t="shared" si="0"/>
        <v>73.474999999999994</v>
      </c>
      <c r="H9" s="4">
        <v>7</v>
      </c>
      <c r="I9" s="4" t="s">
        <v>60</v>
      </c>
    </row>
    <row r="10" spans="1:9" ht="21.95" customHeight="1">
      <c r="A10" s="10" t="s">
        <v>57</v>
      </c>
      <c r="B10" s="2" t="s">
        <v>20</v>
      </c>
      <c r="C10" s="2" t="s">
        <v>21</v>
      </c>
      <c r="D10" s="8" t="s">
        <v>7</v>
      </c>
      <c r="E10" s="2">
        <v>63.125</v>
      </c>
      <c r="F10" s="4">
        <v>82.94</v>
      </c>
      <c r="G10" s="9">
        <f t="shared" si="0"/>
        <v>71.051000000000002</v>
      </c>
      <c r="H10" s="4">
        <v>8</v>
      </c>
      <c r="I10" s="4" t="s">
        <v>60</v>
      </c>
    </row>
    <row r="11" spans="1:9" ht="21.95" customHeight="1">
      <c r="A11" s="10" t="s">
        <v>57</v>
      </c>
      <c r="B11" s="2" t="s">
        <v>22</v>
      </c>
      <c r="C11" s="2" t="s">
        <v>23</v>
      </c>
      <c r="D11" s="8" t="s">
        <v>7</v>
      </c>
      <c r="E11" s="2">
        <v>61.5</v>
      </c>
      <c r="F11" s="4" t="s">
        <v>58</v>
      </c>
      <c r="G11" s="9" t="s">
        <v>58</v>
      </c>
      <c r="H11" s="9" t="s">
        <v>58</v>
      </c>
      <c r="I11" s="9" t="s">
        <v>58</v>
      </c>
    </row>
    <row r="12" spans="1:9" ht="21.95" customHeight="1">
      <c r="A12" s="10" t="s">
        <v>57</v>
      </c>
      <c r="B12" s="2" t="s">
        <v>24</v>
      </c>
      <c r="C12" s="2" t="s">
        <v>25</v>
      </c>
      <c r="D12" s="8" t="s">
        <v>26</v>
      </c>
      <c r="E12" s="2">
        <v>80.125</v>
      </c>
      <c r="F12" s="4">
        <v>85.23</v>
      </c>
      <c r="G12" s="9">
        <f t="shared" ref="G12:G20" si="1">E12*0.6+F12*0.4</f>
        <v>82.167000000000002</v>
      </c>
      <c r="H12" s="4">
        <v>1</v>
      </c>
      <c r="I12" s="4" t="s">
        <v>59</v>
      </c>
    </row>
    <row r="13" spans="1:9" ht="21.95" customHeight="1">
      <c r="A13" s="10" t="s">
        <v>57</v>
      </c>
      <c r="B13" s="2" t="s">
        <v>27</v>
      </c>
      <c r="C13" s="2" t="s">
        <v>28</v>
      </c>
      <c r="D13" s="8" t="s">
        <v>26</v>
      </c>
      <c r="E13" s="2">
        <v>80</v>
      </c>
      <c r="F13" s="4">
        <v>84.18</v>
      </c>
      <c r="G13" s="9">
        <f t="shared" si="1"/>
        <v>81.671999999999997</v>
      </c>
      <c r="H13" s="4">
        <v>2</v>
      </c>
      <c r="I13" s="4" t="s">
        <v>59</v>
      </c>
    </row>
    <row r="14" spans="1:9" ht="21.95" customHeight="1">
      <c r="A14" s="10" t="s">
        <v>57</v>
      </c>
      <c r="B14" s="2" t="s">
        <v>29</v>
      </c>
      <c r="C14" s="2" t="s">
        <v>30</v>
      </c>
      <c r="D14" s="8" t="s">
        <v>26</v>
      </c>
      <c r="E14" s="2">
        <v>78.875</v>
      </c>
      <c r="F14" s="4">
        <v>85.2</v>
      </c>
      <c r="G14" s="9">
        <f t="shared" si="1"/>
        <v>81.405000000000001</v>
      </c>
      <c r="H14" s="4">
        <v>3</v>
      </c>
      <c r="I14" s="4" t="s">
        <v>59</v>
      </c>
    </row>
    <row r="15" spans="1:9" ht="21.95" customHeight="1">
      <c r="A15" s="10" t="s">
        <v>57</v>
      </c>
      <c r="B15" s="2" t="s">
        <v>31</v>
      </c>
      <c r="C15" s="2" t="s">
        <v>32</v>
      </c>
      <c r="D15" s="8" t="s">
        <v>26</v>
      </c>
      <c r="E15" s="2">
        <v>78.125</v>
      </c>
      <c r="F15" s="4">
        <v>84.6</v>
      </c>
      <c r="G15" s="9">
        <f t="shared" si="1"/>
        <v>80.715000000000003</v>
      </c>
      <c r="H15" s="4">
        <v>4</v>
      </c>
      <c r="I15" s="4" t="s">
        <v>59</v>
      </c>
    </row>
    <row r="16" spans="1:9" ht="21.95" customHeight="1">
      <c r="A16" s="10" t="s">
        <v>57</v>
      </c>
      <c r="B16" s="2" t="s">
        <v>33</v>
      </c>
      <c r="C16" s="2" t="s">
        <v>34</v>
      </c>
      <c r="D16" s="8" t="s">
        <v>26</v>
      </c>
      <c r="E16" s="2">
        <v>73.25</v>
      </c>
      <c r="F16" s="4">
        <v>83.84</v>
      </c>
      <c r="G16" s="9">
        <f t="shared" si="1"/>
        <v>77.48599999999999</v>
      </c>
      <c r="H16" s="4">
        <v>5</v>
      </c>
      <c r="I16" s="4" t="s">
        <v>60</v>
      </c>
    </row>
    <row r="17" spans="1:9" ht="21.95" customHeight="1">
      <c r="A17" s="10" t="s">
        <v>57</v>
      </c>
      <c r="B17" s="2" t="s">
        <v>35</v>
      </c>
      <c r="C17" s="2" t="s">
        <v>36</v>
      </c>
      <c r="D17" s="8" t="s">
        <v>26</v>
      </c>
      <c r="E17" s="2">
        <v>71.875</v>
      </c>
      <c r="F17" s="4">
        <v>83.7</v>
      </c>
      <c r="G17" s="9">
        <f t="shared" si="1"/>
        <v>76.605000000000004</v>
      </c>
      <c r="H17" s="4">
        <v>6</v>
      </c>
      <c r="I17" s="4" t="s">
        <v>60</v>
      </c>
    </row>
    <row r="18" spans="1:9" ht="21.95" customHeight="1">
      <c r="A18" s="10" t="s">
        <v>57</v>
      </c>
      <c r="B18" s="2" t="s">
        <v>37</v>
      </c>
      <c r="C18" s="2" t="s">
        <v>38</v>
      </c>
      <c r="D18" s="8" t="s">
        <v>26</v>
      </c>
      <c r="E18" s="2">
        <v>69.25</v>
      </c>
      <c r="F18" s="4">
        <v>85.6</v>
      </c>
      <c r="G18" s="9">
        <f t="shared" si="1"/>
        <v>75.789999999999992</v>
      </c>
      <c r="H18" s="4">
        <v>7</v>
      </c>
      <c r="I18" s="4" t="s">
        <v>60</v>
      </c>
    </row>
    <row r="19" spans="1:9" ht="21.95" customHeight="1">
      <c r="A19" s="10" t="s">
        <v>57</v>
      </c>
      <c r="B19" s="2" t="s">
        <v>41</v>
      </c>
      <c r="C19" s="2" t="s">
        <v>42</v>
      </c>
      <c r="D19" s="8" t="s">
        <v>26</v>
      </c>
      <c r="E19" s="2">
        <v>67.375</v>
      </c>
      <c r="F19" s="4">
        <v>85.06</v>
      </c>
      <c r="G19" s="9">
        <f t="shared" si="1"/>
        <v>74.448999999999998</v>
      </c>
      <c r="H19" s="4">
        <v>8</v>
      </c>
      <c r="I19" s="4" t="s">
        <v>60</v>
      </c>
    </row>
    <row r="20" spans="1:9" ht="21.95" customHeight="1">
      <c r="A20" s="10" t="s">
        <v>57</v>
      </c>
      <c r="B20" s="2" t="s">
        <v>43</v>
      </c>
      <c r="C20" s="2" t="s">
        <v>44</v>
      </c>
      <c r="D20" s="8" t="s">
        <v>26</v>
      </c>
      <c r="E20" s="2">
        <v>67.375</v>
      </c>
      <c r="F20" s="4">
        <v>81.17</v>
      </c>
      <c r="G20" s="9">
        <f t="shared" si="1"/>
        <v>72.893000000000001</v>
      </c>
      <c r="H20" s="4">
        <v>9</v>
      </c>
      <c r="I20" s="4" t="s">
        <v>60</v>
      </c>
    </row>
    <row r="21" spans="1:9" ht="21.95" customHeight="1">
      <c r="A21" s="11" t="s">
        <v>57</v>
      </c>
      <c r="B21" s="2" t="s">
        <v>39</v>
      </c>
      <c r="C21" s="2" t="s">
        <v>40</v>
      </c>
      <c r="D21" s="8" t="s">
        <v>26</v>
      </c>
      <c r="E21" s="2">
        <v>68.125</v>
      </c>
      <c r="F21" s="4" t="s">
        <v>58</v>
      </c>
      <c r="G21" s="4" t="s">
        <v>58</v>
      </c>
      <c r="H21" s="4" t="s">
        <v>58</v>
      </c>
      <c r="I21" s="4" t="s">
        <v>58</v>
      </c>
    </row>
    <row r="22" spans="1:9" ht="21.95" customHeight="1">
      <c r="A22" s="11" t="s">
        <v>57</v>
      </c>
      <c r="B22" s="2" t="s">
        <v>45</v>
      </c>
      <c r="C22" s="2" t="s">
        <v>46</v>
      </c>
      <c r="D22" s="8" t="s">
        <v>26</v>
      </c>
      <c r="E22" s="2">
        <v>64</v>
      </c>
      <c r="F22" s="4" t="s">
        <v>58</v>
      </c>
      <c r="G22" s="4" t="s">
        <v>58</v>
      </c>
      <c r="H22" s="4" t="s">
        <v>58</v>
      </c>
      <c r="I22" s="4" t="s">
        <v>58</v>
      </c>
    </row>
    <row r="23" spans="1:9" ht="21.95" customHeight="1">
      <c r="A23" s="11" t="s">
        <v>63</v>
      </c>
      <c r="B23" s="2" t="s">
        <v>47</v>
      </c>
      <c r="C23" s="2" t="s">
        <v>48</v>
      </c>
      <c r="D23" s="8" t="s">
        <v>26</v>
      </c>
      <c r="E23" s="2">
        <v>63.625</v>
      </c>
      <c r="F23" s="4" t="s">
        <v>58</v>
      </c>
      <c r="G23" s="4" t="s">
        <v>58</v>
      </c>
      <c r="H23" s="4" t="s">
        <v>58</v>
      </c>
      <c r="I23" s="4" t="s">
        <v>58</v>
      </c>
    </row>
    <row r="24" spans="1:9" ht="21.95" customHeight="1">
      <c r="A24" s="11" t="s">
        <v>55</v>
      </c>
      <c r="B24" s="7">
        <v>99999022121</v>
      </c>
      <c r="C24" s="5" t="s">
        <v>52</v>
      </c>
      <c r="D24" s="5" t="s">
        <v>56</v>
      </c>
      <c r="E24" s="6">
        <v>83.125</v>
      </c>
      <c r="F24" s="4">
        <v>86.06</v>
      </c>
      <c r="G24" s="9">
        <f>E24*0.6+F24*0.4</f>
        <v>84.299000000000007</v>
      </c>
      <c r="H24" s="4">
        <v>1</v>
      </c>
      <c r="I24" s="4" t="s">
        <v>59</v>
      </c>
    </row>
    <row r="25" spans="1:9" ht="21.95" customHeight="1">
      <c r="A25" s="11" t="s">
        <v>55</v>
      </c>
      <c r="B25" s="7">
        <v>99999022229</v>
      </c>
      <c r="C25" s="5" t="s">
        <v>53</v>
      </c>
      <c r="D25" s="5" t="s">
        <v>56</v>
      </c>
      <c r="E25" s="6">
        <v>83</v>
      </c>
      <c r="F25" s="4">
        <v>84.96</v>
      </c>
      <c r="G25" s="9">
        <f>E25*0.6+F25*0.4</f>
        <v>83.783999999999992</v>
      </c>
      <c r="H25" s="4">
        <v>2</v>
      </c>
      <c r="I25" s="4" t="s">
        <v>60</v>
      </c>
    </row>
    <row r="26" spans="1:9" ht="21.95" customHeight="1">
      <c r="A26" s="11" t="s">
        <v>55</v>
      </c>
      <c r="B26" s="7">
        <v>99999052116</v>
      </c>
      <c r="C26" s="5" t="s">
        <v>54</v>
      </c>
      <c r="D26" s="5" t="s">
        <v>56</v>
      </c>
      <c r="E26" s="6">
        <v>82.75</v>
      </c>
      <c r="F26" s="4">
        <v>85.33</v>
      </c>
      <c r="G26" s="9">
        <f>E26*0.6+F26*0.4</f>
        <v>83.781999999999996</v>
      </c>
      <c r="H26" s="4">
        <v>2</v>
      </c>
      <c r="I26" s="4" t="s">
        <v>60</v>
      </c>
    </row>
  </sheetData>
  <mergeCells count="1">
    <mergeCell ref="A1:I1"/>
  </mergeCells>
  <phoneticPr fontId="7" type="noConversion"/>
  <pageMargins left="0.6692913385826772" right="0.6692913385826772" top="0.47244094488188981" bottom="0.47244094488188981" header="0.27559055118110237" footer="0.2755905511811023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2020-08-16T08:40:52Z</cp:lastPrinted>
  <dcterms:created xsi:type="dcterms:W3CDTF">2006-09-16T00:00:00Z</dcterms:created>
  <dcterms:modified xsi:type="dcterms:W3CDTF">2020-08-16T09:01:16Z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